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олай\Downloads\"/>
    </mc:Choice>
  </mc:AlternateContent>
  <xr:revisionPtr revIDLastSave="0" documentId="13_ncr:1_{14968C6C-F945-49FA-8C6B-AC4D32FC078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1" r:id="rId1"/>
    <sheet name="Лист3" sheetId="3" r:id="rId2"/>
    <sheet name="Лист2" sheetId="4" r:id="rId3"/>
  </sheets>
  <calcPr calcId="191029"/>
</workbook>
</file>

<file path=xl/calcChain.xml><?xml version="1.0" encoding="utf-8"?>
<calcChain xmlns="http://schemas.openxmlformats.org/spreadsheetml/2006/main">
  <c r="S129" i="3" l="1"/>
  <c r="R129" i="3"/>
  <c r="Q129" i="3"/>
  <c r="P129" i="3"/>
  <c r="O129" i="3"/>
  <c r="N129" i="3"/>
  <c r="M129" i="3"/>
  <c r="L129" i="3"/>
  <c r="K129" i="3"/>
  <c r="J129" i="3"/>
  <c r="I129" i="3"/>
  <c r="H129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S405" i="4"/>
  <c r="R405" i="4"/>
  <c r="Q405" i="4"/>
  <c r="P405" i="4"/>
  <c r="O405" i="4"/>
  <c r="N405" i="4"/>
  <c r="M405" i="4"/>
  <c r="L405" i="4"/>
  <c r="K405" i="4"/>
  <c r="J405" i="4"/>
  <c r="I405" i="4"/>
  <c r="H405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S91" i="4"/>
  <c r="R91" i="4"/>
  <c r="Q91" i="4"/>
  <c r="P91" i="4"/>
  <c r="O91" i="4"/>
  <c r="N91" i="4"/>
  <c r="M91" i="4"/>
  <c r="L91" i="4"/>
  <c r="K91" i="4"/>
  <c r="J91" i="4"/>
  <c r="I91" i="4"/>
  <c r="H91" i="4"/>
  <c r="S42" i="4"/>
  <c r="R42" i="4"/>
  <c r="Q42" i="4"/>
  <c r="P42" i="4"/>
  <c r="O42" i="4"/>
  <c r="N42" i="4"/>
  <c r="M42" i="4"/>
  <c r="L42" i="4"/>
  <c r="K42" i="4"/>
  <c r="J42" i="4"/>
  <c r="I42" i="4"/>
  <c r="H42" i="4"/>
  <c r="H92" i="3"/>
  <c r="I92" i="3"/>
  <c r="J92" i="3"/>
  <c r="K92" i="3"/>
  <c r="L92" i="3"/>
  <c r="M92" i="3"/>
  <c r="N92" i="3"/>
  <c r="O92" i="3"/>
  <c r="P92" i="3"/>
  <c r="Q92" i="3"/>
  <c r="R92" i="3"/>
  <c r="S92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I253" i="3"/>
  <c r="J253" i="3"/>
  <c r="K253" i="3"/>
  <c r="L253" i="3"/>
  <c r="M253" i="3"/>
  <c r="N253" i="3"/>
  <c r="O253" i="3"/>
  <c r="P253" i="3"/>
  <c r="Q253" i="3"/>
  <c r="R253" i="3"/>
  <c r="S253" i="3"/>
  <c r="H253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</calcChain>
</file>

<file path=xl/sharedStrings.xml><?xml version="1.0" encoding="utf-8"?>
<sst xmlns="http://schemas.openxmlformats.org/spreadsheetml/2006/main" count="1349" uniqueCount="148">
  <si>
    <t>первый день</t>
  </si>
  <si>
    <t>№ тк по сборнику</t>
  </si>
  <si>
    <t>наименование блюд</t>
  </si>
  <si>
    <t>масса порций</t>
  </si>
  <si>
    <t>пищевая ценность (г)</t>
  </si>
  <si>
    <t>белки</t>
  </si>
  <si>
    <t>жиры</t>
  </si>
  <si>
    <t>углеводы</t>
  </si>
  <si>
    <t>эн. Цен. (к/калл)</t>
  </si>
  <si>
    <t>витамины (мг)</t>
  </si>
  <si>
    <t>минеральные вещества (мг)</t>
  </si>
  <si>
    <t>B1</t>
  </si>
  <si>
    <t>C</t>
  </si>
  <si>
    <t>A</t>
  </si>
  <si>
    <t>Ca</t>
  </si>
  <si>
    <t>P</t>
  </si>
  <si>
    <t>Mg</t>
  </si>
  <si>
    <t>Fe</t>
  </si>
  <si>
    <t xml:space="preserve"> обед</t>
  </si>
  <si>
    <t>второй день</t>
  </si>
  <si>
    <t>третий день</t>
  </si>
  <si>
    <t>четвертый день</t>
  </si>
  <si>
    <t>пятый день</t>
  </si>
  <si>
    <t>шестой день</t>
  </si>
  <si>
    <t>седьмой день</t>
  </si>
  <si>
    <t>восьмой день</t>
  </si>
  <si>
    <t>девятый день</t>
  </si>
  <si>
    <t>десятый день</t>
  </si>
  <si>
    <t>рассольник ленинградский</t>
  </si>
  <si>
    <t>птица тушеная в соусе</t>
  </si>
  <si>
    <t>какао с молоком</t>
  </si>
  <si>
    <t>пр</t>
  </si>
  <si>
    <t>хлеб пшеничный</t>
  </si>
  <si>
    <t>щи из свежей капусты с картофелем</t>
  </si>
  <si>
    <t>сметана 20%</t>
  </si>
  <si>
    <t>фрикадельки в соусе</t>
  </si>
  <si>
    <t>каша гречневая рассыпчатая</t>
  </si>
  <si>
    <t>чай с лимоном с сахаром</t>
  </si>
  <si>
    <t>сливочное масло</t>
  </si>
  <si>
    <t>вафли</t>
  </si>
  <si>
    <t>итого:</t>
  </si>
  <si>
    <t>рис отварной</t>
  </si>
  <si>
    <t>рыба припущеная (минтай)</t>
  </si>
  <si>
    <t>закуска (помидоры)</t>
  </si>
  <si>
    <t>борщ из свежей капусты с картофелем</t>
  </si>
  <si>
    <t>чай с сахаром</t>
  </si>
  <si>
    <t>компот из смеси сухофруктов</t>
  </si>
  <si>
    <t>закуска ( огурцы нарезка)</t>
  </si>
  <si>
    <t>закуска (нарезка из белокачаной капусты)</t>
  </si>
  <si>
    <t>напиток из плодов шиповника</t>
  </si>
  <si>
    <t>жаркое по- домашенему</t>
  </si>
  <si>
    <t>суп картофельный с бобовыми (гороховый)</t>
  </si>
  <si>
    <t>рис с овощами</t>
  </si>
  <si>
    <t xml:space="preserve">мясо птицы тушеное </t>
  </si>
  <si>
    <t>суп картофельный с бобами (фасоль)</t>
  </si>
  <si>
    <t>капуста тушеная</t>
  </si>
  <si>
    <t>чай с сахаром и лимоном</t>
  </si>
  <si>
    <t>яблоки</t>
  </si>
  <si>
    <t>суп лапша домашняя</t>
  </si>
  <si>
    <t>пюре картофельное</t>
  </si>
  <si>
    <t>котлета мясная нежная</t>
  </si>
  <si>
    <t>каша молочная "дружба"</t>
  </si>
  <si>
    <t>макароны отварные</t>
  </si>
  <si>
    <t>мясо птицы тушеное в соусе</t>
  </si>
  <si>
    <t>закуска (сыр)</t>
  </si>
  <si>
    <t>каша молочная пшеная</t>
  </si>
  <si>
    <t>тефтели мясные с рисом "нежные" 2 вариант припущеные</t>
  </si>
  <si>
    <t>биточки домашние</t>
  </si>
  <si>
    <t>суп с макароными изделиями и картофелем</t>
  </si>
  <si>
    <t>соус сметанный</t>
  </si>
  <si>
    <t xml:space="preserve">каша перловая рассыпчатая </t>
  </si>
  <si>
    <t>картофель</t>
  </si>
  <si>
    <t xml:space="preserve"> картофель</t>
  </si>
  <si>
    <t>лук</t>
  </si>
  <si>
    <t>морковь</t>
  </si>
  <si>
    <t>огурец соленый</t>
  </si>
  <si>
    <t>крупа первловая</t>
  </si>
  <si>
    <t>сметана</t>
  </si>
  <si>
    <t>бульон</t>
  </si>
  <si>
    <t xml:space="preserve">рассольник ленинградский со сметаной </t>
  </si>
  <si>
    <t>макаронные изделия</t>
  </si>
  <si>
    <t>масло сливочное</t>
  </si>
  <si>
    <t>вода</t>
  </si>
  <si>
    <t>Брутто(г)</t>
  </si>
  <si>
    <t>мясо курицы</t>
  </si>
  <si>
    <t>мука пшеничная высший сорт</t>
  </si>
  <si>
    <t>лук репчатый</t>
  </si>
  <si>
    <t>подсолнечное масло</t>
  </si>
  <si>
    <t>какао-порошок</t>
  </si>
  <si>
    <t>молоко</t>
  </si>
  <si>
    <t>сахар песок</t>
  </si>
  <si>
    <t>капуста белокачанная</t>
  </si>
  <si>
    <t>крупа гречневая</t>
  </si>
  <si>
    <t>соль поваренная йодированная</t>
  </si>
  <si>
    <t>фрикадельки припущенные</t>
  </si>
  <si>
    <t>чай черный байховый</t>
  </si>
  <si>
    <t>лимон</t>
  </si>
  <si>
    <t>итого</t>
  </si>
  <si>
    <t>крупа пшеничная</t>
  </si>
  <si>
    <t>соль поваренная йодированая</t>
  </si>
  <si>
    <t>томатное пюре</t>
  </si>
  <si>
    <t>шиповник сухой</t>
  </si>
  <si>
    <t>горох</t>
  </si>
  <si>
    <t>масло подсолнечное</t>
  </si>
  <si>
    <t>-</t>
  </si>
  <si>
    <t>крупа рисовая</t>
  </si>
  <si>
    <t>соус сметанковый</t>
  </si>
  <si>
    <t>смесь сухофруктов</t>
  </si>
  <si>
    <t>свекла</t>
  </si>
  <si>
    <t>капуста белокочанная</t>
  </si>
  <si>
    <t>кислота лимонная</t>
  </si>
  <si>
    <t>плов с курицей</t>
  </si>
  <si>
    <t>каша перловая рассыпчатая с маслом</t>
  </si>
  <si>
    <t>крупа перловая</t>
  </si>
  <si>
    <t>сахар-песок</t>
  </si>
  <si>
    <t>фасоль</t>
  </si>
  <si>
    <t>масло растительное</t>
  </si>
  <si>
    <t>яблоко</t>
  </si>
  <si>
    <t>соль поваринная йодированная</t>
  </si>
  <si>
    <t>суп картофельный с макаронными изделиями (лапша)</t>
  </si>
  <si>
    <t>крупа пшенная</t>
  </si>
  <si>
    <t>пряник заварной</t>
  </si>
  <si>
    <t>расход сырья (г)</t>
  </si>
  <si>
    <t>брутто</t>
  </si>
  <si>
    <t>нетто</t>
  </si>
  <si>
    <t>нетто(г)</t>
  </si>
  <si>
    <t>расход сырья(г)</t>
  </si>
  <si>
    <t>суп с макаронными изделиями</t>
  </si>
  <si>
    <t>54-3u-2020</t>
  </si>
  <si>
    <t>сыр российский</t>
  </si>
  <si>
    <t>макароны отварные с сыром</t>
  </si>
  <si>
    <t>жаркое по-домашнему из курицы</t>
  </si>
  <si>
    <t>54-2с-2020</t>
  </si>
  <si>
    <t>54-4г-2020</t>
  </si>
  <si>
    <t>54-1с-2020</t>
  </si>
  <si>
    <t>54-1соус-2020</t>
  </si>
  <si>
    <t>54-3с-2020</t>
  </si>
  <si>
    <t>54-1г-2020</t>
  </si>
  <si>
    <t>54-6к-2020</t>
  </si>
  <si>
    <t>54-8с-2020</t>
  </si>
  <si>
    <t>54-6г-2020</t>
  </si>
  <si>
    <t>54-12м-2020</t>
  </si>
  <si>
    <t>54-5г-2020</t>
  </si>
  <si>
    <t>54-7с-2020</t>
  </si>
  <si>
    <t>54-28м-2020</t>
  </si>
  <si>
    <t>54-9с-2020</t>
  </si>
  <si>
    <t>54-11г-2020</t>
  </si>
  <si>
    <t>54-16к-2020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</si>
</sst>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2" fillId="2" borderId="15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7" xfId="1" applyFont="1" applyBorder="1" applyAlignment="1">
      <alignment horizontal="center"/>
    </xf>
    <xf numFmtId="165" fontId="0" fillId="0" borderId="8" xfId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wrapText="1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47"/>
  <sheetViews>
    <sheetView workbookViewId="0">
      <selection activeCell="C238" sqref="C238:F239"/>
    </sheetView>
  </sheetViews>
  <sheetFormatPr defaultRowHeight="15" x14ac:dyDescent="0.25"/>
  <cols>
    <col min="9" max="9" width="10.42578125" customWidth="1"/>
    <col min="13" max="13" width="10.5703125" customWidth="1"/>
  </cols>
  <sheetData>
    <row r="1" spans="2:20" x14ac:dyDescent="0.25">
      <c r="I1" s="29" t="s">
        <v>3</v>
      </c>
      <c r="J1" s="32" t="s">
        <v>4</v>
      </c>
      <c r="K1" s="33"/>
      <c r="L1" s="34"/>
      <c r="M1" s="29" t="s">
        <v>8</v>
      </c>
      <c r="N1" s="32" t="s">
        <v>9</v>
      </c>
      <c r="O1" s="33"/>
      <c r="P1" s="34"/>
      <c r="Q1" s="32" t="s">
        <v>10</v>
      </c>
      <c r="R1" s="33"/>
      <c r="S1" s="33"/>
      <c r="T1" s="34"/>
    </row>
    <row r="2" spans="2:20" x14ac:dyDescent="0.25">
      <c r="I2" s="30"/>
      <c r="J2" s="35" t="s">
        <v>5</v>
      </c>
      <c r="K2" s="35" t="s">
        <v>6</v>
      </c>
      <c r="L2" s="35" t="s">
        <v>7</v>
      </c>
      <c r="M2" s="30"/>
      <c r="N2" s="35" t="s">
        <v>11</v>
      </c>
      <c r="O2" s="35" t="s">
        <v>12</v>
      </c>
      <c r="P2" s="35" t="s">
        <v>13</v>
      </c>
      <c r="Q2" s="35" t="s">
        <v>14</v>
      </c>
      <c r="R2" s="35" t="s">
        <v>15</v>
      </c>
      <c r="S2" s="35" t="s">
        <v>16</v>
      </c>
      <c r="T2" s="35" t="s">
        <v>17</v>
      </c>
    </row>
    <row r="3" spans="2:20" x14ac:dyDescent="0.25">
      <c r="B3" s="39" t="s">
        <v>0</v>
      </c>
      <c r="C3" s="40"/>
      <c r="D3" s="40"/>
      <c r="E3" s="41"/>
      <c r="I3" s="31"/>
      <c r="J3" s="36"/>
      <c r="K3" s="36"/>
      <c r="L3" s="36"/>
      <c r="M3" s="31"/>
      <c r="N3" s="36"/>
      <c r="O3" s="36"/>
      <c r="P3" s="36"/>
      <c r="Q3" s="36"/>
      <c r="R3" s="36"/>
      <c r="S3" s="36"/>
      <c r="T3" s="36"/>
    </row>
    <row r="4" spans="2:20" x14ac:dyDescent="0.25">
      <c r="B4" s="26" t="s">
        <v>18</v>
      </c>
      <c r="C4" s="27"/>
      <c r="D4" s="27"/>
      <c r="E4" s="27"/>
      <c r="F4" s="27"/>
      <c r="G4" s="27"/>
      <c r="H4" s="27"/>
      <c r="I4" s="28"/>
    </row>
    <row r="5" spans="2:20" x14ac:dyDescent="0.25">
      <c r="B5" s="47" t="s">
        <v>1</v>
      </c>
      <c r="C5" s="50" t="s">
        <v>2</v>
      </c>
      <c r="D5" s="51"/>
      <c r="E5" s="51"/>
      <c r="F5" s="52"/>
      <c r="G5" s="3"/>
      <c r="H5" s="3"/>
      <c r="I5" s="29" t="s">
        <v>3</v>
      </c>
      <c r="J5" s="32" t="s">
        <v>4</v>
      </c>
      <c r="K5" s="33"/>
      <c r="L5" s="34"/>
      <c r="M5" s="29" t="s">
        <v>8</v>
      </c>
      <c r="N5" s="32" t="s">
        <v>9</v>
      </c>
      <c r="O5" s="33"/>
      <c r="P5" s="34"/>
      <c r="Q5" s="32" t="s">
        <v>10</v>
      </c>
      <c r="R5" s="33"/>
      <c r="S5" s="33"/>
      <c r="T5" s="34"/>
    </row>
    <row r="6" spans="2:20" x14ac:dyDescent="0.25">
      <c r="B6" s="48"/>
      <c r="C6" s="53"/>
      <c r="D6" s="54"/>
      <c r="E6" s="54"/>
      <c r="F6" s="55"/>
      <c r="G6" s="4"/>
      <c r="H6" s="4"/>
      <c r="I6" s="30"/>
      <c r="J6" s="35" t="s">
        <v>5</v>
      </c>
      <c r="K6" s="35" t="s">
        <v>6</v>
      </c>
      <c r="L6" s="35" t="s">
        <v>7</v>
      </c>
      <c r="M6" s="30"/>
      <c r="N6" s="35" t="s">
        <v>11</v>
      </c>
      <c r="O6" s="35" t="s">
        <v>12</v>
      </c>
      <c r="P6" s="35" t="s">
        <v>13</v>
      </c>
      <c r="Q6" s="35" t="s">
        <v>14</v>
      </c>
      <c r="R6" s="35" t="s">
        <v>15</v>
      </c>
      <c r="S6" s="35" t="s">
        <v>16</v>
      </c>
      <c r="T6" s="35" t="s">
        <v>17</v>
      </c>
    </row>
    <row r="7" spans="2:20" x14ac:dyDescent="0.25">
      <c r="B7" s="49"/>
      <c r="C7" s="56"/>
      <c r="D7" s="57"/>
      <c r="E7" s="57"/>
      <c r="F7" s="58"/>
      <c r="G7" s="5"/>
      <c r="H7" s="5"/>
      <c r="I7" s="31"/>
      <c r="J7" s="36"/>
      <c r="K7" s="36"/>
      <c r="L7" s="36"/>
      <c r="M7" s="31"/>
      <c r="N7" s="36"/>
      <c r="O7" s="36"/>
      <c r="P7" s="36"/>
      <c r="Q7" s="36"/>
      <c r="R7" s="36"/>
      <c r="S7" s="36"/>
      <c r="T7" s="36"/>
    </row>
    <row r="8" spans="2:20" x14ac:dyDescent="0.25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</row>
    <row r="9" spans="2:20" x14ac:dyDescent="0.25">
      <c r="B9" s="37" t="s">
        <v>31</v>
      </c>
      <c r="C9" s="39" t="s">
        <v>64</v>
      </c>
      <c r="D9" s="40"/>
      <c r="E9" s="40"/>
      <c r="F9" s="41"/>
      <c r="G9" s="1"/>
      <c r="H9" s="1"/>
      <c r="I9" s="37">
        <v>60</v>
      </c>
      <c r="J9" s="37">
        <v>14</v>
      </c>
      <c r="K9" s="37">
        <v>18</v>
      </c>
      <c r="L9" s="37">
        <v>0</v>
      </c>
      <c r="M9" s="37">
        <v>218.1</v>
      </c>
      <c r="N9" s="37">
        <v>0.01</v>
      </c>
      <c r="O9" s="37">
        <v>0</v>
      </c>
      <c r="P9" s="37">
        <v>156</v>
      </c>
      <c r="Q9" s="37">
        <v>300</v>
      </c>
      <c r="R9" s="37">
        <v>326</v>
      </c>
      <c r="S9" s="37">
        <v>28</v>
      </c>
      <c r="T9" s="37">
        <v>0.36</v>
      </c>
    </row>
    <row r="10" spans="2:20" x14ac:dyDescent="0.25">
      <c r="B10" s="38"/>
      <c r="C10" s="42"/>
      <c r="D10" s="43"/>
      <c r="E10" s="43"/>
      <c r="F10" s="44"/>
      <c r="G10" s="2"/>
      <c r="H10" s="2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x14ac:dyDescent="0.25">
      <c r="B11" s="37">
        <v>96</v>
      </c>
      <c r="C11" s="39" t="s">
        <v>28</v>
      </c>
      <c r="D11" s="40"/>
      <c r="E11" s="40"/>
      <c r="F11" s="41"/>
      <c r="G11" s="1"/>
      <c r="H11" s="1"/>
      <c r="I11" s="37">
        <v>200</v>
      </c>
      <c r="J11" s="37">
        <v>7.2</v>
      </c>
      <c r="K11" s="37">
        <v>3.8</v>
      </c>
      <c r="L11" s="37">
        <v>11.8</v>
      </c>
      <c r="M11" s="37">
        <v>110</v>
      </c>
      <c r="N11" s="37">
        <v>0.1</v>
      </c>
      <c r="O11" s="37">
        <v>7.5</v>
      </c>
      <c r="P11" s="37"/>
      <c r="Q11" s="37">
        <v>38.5</v>
      </c>
      <c r="R11" s="37">
        <v>208.75</v>
      </c>
      <c r="S11" s="37">
        <v>31.75</v>
      </c>
      <c r="T11" s="37">
        <v>1</v>
      </c>
    </row>
    <row r="12" spans="2:20" x14ac:dyDescent="0.25">
      <c r="B12" s="38"/>
      <c r="C12" s="42"/>
      <c r="D12" s="43"/>
      <c r="E12" s="43"/>
      <c r="F12" s="44"/>
      <c r="G12" s="2"/>
      <c r="H12" s="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2:20" x14ac:dyDescent="0.25">
      <c r="B13" s="8"/>
      <c r="C13" s="26" t="s">
        <v>72</v>
      </c>
      <c r="D13" s="27"/>
      <c r="E13" s="27"/>
      <c r="F13" s="28"/>
      <c r="G13" s="9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2:20" x14ac:dyDescent="0.25">
      <c r="B14" s="8"/>
      <c r="C14" s="26" t="s">
        <v>73</v>
      </c>
      <c r="D14" s="27"/>
      <c r="E14" s="27"/>
      <c r="F14" s="28"/>
      <c r="G14" s="9"/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2:20" x14ac:dyDescent="0.25">
      <c r="B15" s="37">
        <v>202</v>
      </c>
      <c r="C15" s="39" t="s">
        <v>62</v>
      </c>
      <c r="D15" s="40"/>
      <c r="E15" s="40"/>
      <c r="F15" s="41"/>
      <c r="G15" s="1"/>
      <c r="H15" s="1"/>
      <c r="I15" s="37">
        <v>150</v>
      </c>
      <c r="J15" s="37">
        <v>5.3</v>
      </c>
      <c r="K15" s="37">
        <v>3.9</v>
      </c>
      <c r="L15" s="37">
        <v>32.4</v>
      </c>
      <c r="M15" s="37">
        <v>193</v>
      </c>
      <c r="N15" s="37">
        <v>0.1</v>
      </c>
      <c r="O15" s="37">
        <v>0</v>
      </c>
      <c r="P15" s="37">
        <v>23.6</v>
      </c>
      <c r="Q15" s="37">
        <v>14.6</v>
      </c>
      <c r="R15" s="37">
        <v>41</v>
      </c>
      <c r="S15" s="37">
        <v>7.4</v>
      </c>
      <c r="T15" s="37">
        <v>0.8</v>
      </c>
    </row>
    <row r="16" spans="2:20" x14ac:dyDescent="0.25">
      <c r="B16" s="38"/>
      <c r="C16" s="42"/>
      <c r="D16" s="43"/>
      <c r="E16" s="43"/>
      <c r="F16" s="44"/>
      <c r="G16" s="2"/>
      <c r="H16" s="2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2:20" x14ac:dyDescent="0.25">
      <c r="B17" s="37">
        <v>14</v>
      </c>
      <c r="C17" s="39" t="s">
        <v>38</v>
      </c>
      <c r="D17" s="40"/>
      <c r="E17" s="40"/>
      <c r="F17" s="41"/>
      <c r="G17" s="1"/>
      <c r="H17" s="1"/>
      <c r="I17" s="37">
        <v>10</v>
      </c>
      <c r="J17" s="37">
        <v>0.1</v>
      </c>
      <c r="K17" s="37">
        <v>7.2</v>
      </c>
      <c r="L17" s="37">
        <v>0.13</v>
      </c>
      <c r="M17" s="37">
        <v>65.72</v>
      </c>
      <c r="N17" s="37"/>
      <c r="O17" s="37"/>
      <c r="P17" s="37">
        <v>40</v>
      </c>
      <c r="Q17" s="37">
        <v>2.4</v>
      </c>
      <c r="R17" s="37">
        <v>3</v>
      </c>
      <c r="S17" s="37"/>
      <c r="T17" s="37"/>
    </row>
    <row r="18" spans="2:20" x14ac:dyDescent="0.25">
      <c r="B18" s="38"/>
      <c r="C18" s="42"/>
      <c r="D18" s="43"/>
      <c r="E18" s="43"/>
      <c r="F18" s="44"/>
      <c r="G18" s="2"/>
      <c r="H18" s="2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2:20" x14ac:dyDescent="0.25">
      <c r="B19" s="37">
        <v>290</v>
      </c>
      <c r="C19" s="39" t="s">
        <v>29</v>
      </c>
      <c r="D19" s="40"/>
      <c r="E19" s="40"/>
      <c r="F19" s="41"/>
      <c r="G19" s="1"/>
      <c r="H19" s="1"/>
      <c r="I19" s="37">
        <v>100</v>
      </c>
      <c r="J19" s="37">
        <v>13.28</v>
      </c>
      <c r="K19" s="37">
        <v>10.84</v>
      </c>
      <c r="L19" s="37">
        <v>2.9</v>
      </c>
      <c r="M19" s="37">
        <v>162</v>
      </c>
      <c r="N19" s="37">
        <v>0.04</v>
      </c>
      <c r="O19" s="37">
        <v>0.35</v>
      </c>
      <c r="P19" s="37">
        <v>30.1</v>
      </c>
      <c r="Q19" s="37">
        <v>29.52</v>
      </c>
      <c r="R19" s="37">
        <v>76.930000000000007</v>
      </c>
      <c r="S19" s="37">
        <v>14.06</v>
      </c>
      <c r="T19" s="37">
        <v>0.61</v>
      </c>
    </row>
    <row r="20" spans="2:20" x14ac:dyDescent="0.25">
      <c r="B20" s="38"/>
      <c r="C20" s="42"/>
      <c r="D20" s="43"/>
      <c r="E20" s="43"/>
      <c r="F20" s="44"/>
      <c r="G20" s="2"/>
      <c r="H20" s="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2:20" x14ac:dyDescent="0.25">
      <c r="B21" s="37" t="s">
        <v>31</v>
      </c>
      <c r="C21" s="39" t="s">
        <v>32</v>
      </c>
      <c r="D21" s="40"/>
      <c r="E21" s="40"/>
      <c r="F21" s="41"/>
      <c r="G21" s="1"/>
      <c r="H21" s="1"/>
      <c r="I21" s="37">
        <v>30</v>
      </c>
      <c r="J21" s="37">
        <v>2.37</v>
      </c>
      <c r="K21" s="37">
        <v>0.3</v>
      </c>
      <c r="L21" s="37">
        <v>14.49</v>
      </c>
      <c r="M21" s="37">
        <v>70.14</v>
      </c>
      <c r="N21" s="37">
        <v>0.03</v>
      </c>
      <c r="O21" s="37"/>
      <c r="P21" s="37"/>
      <c r="Q21" s="37">
        <v>6.9</v>
      </c>
      <c r="R21" s="37">
        <v>26.1</v>
      </c>
      <c r="S21" s="37">
        <v>9.9</v>
      </c>
      <c r="T21" s="37">
        <v>0.33</v>
      </c>
    </row>
    <row r="22" spans="2:20" x14ac:dyDescent="0.25">
      <c r="B22" s="38"/>
      <c r="C22" s="42"/>
      <c r="D22" s="43"/>
      <c r="E22" s="43"/>
      <c r="F22" s="44"/>
      <c r="G22" s="2"/>
      <c r="H22" s="2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2:20" x14ac:dyDescent="0.25">
      <c r="B23" s="37"/>
      <c r="C23" s="39"/>
      <c r="D23" s="40"/>
      <c r="E23" s="40"/>
      <c r="F23" s="41"/>
      <c r="G23" s="1"/>
      <c r="H23" s="1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2:20" x14ac:dyDescent="0.25">
      <c r="B24" s="38"/>
      <c r="C24" s="42"/>
      <c r="D24" s="43"/>
      <c r="E24" s="43"/>
      <c r="F24" s="44"/>
      <c r="G24" s="2"/>
      <c r="H24" s="2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8" spans="2:20" x14ac:dyDescent="0.25">
      <c r="B28" s="39" t="s">
        <v>19</v>
      </c>
      <c r="C28" s="40"/>
      <c r="D28" s="40"/>
      <c r="E28" s="41"/>
    </row>
    <row r="29" spans="2:20" x14ac:dyDescent="0.25">
      <c r="B29" s="26" t="s">
        <v>18</v>
      </c>
      <c r="C29" s="27"/>
      <c r="D29" s="27"/>
      <c r="E29" s="27"/>
      <c r="F29" s="27"/>
      <c r="G29" s="27"/>
      <c r="H29" s="27"/>
      <c r="I29" s="28"/>
    </row>
    <row r="30" spans="2:20" x14ac:dyDescent="0.25">
      <c r="B30" s="47" t="s">
        <v>1</v>
      </c>
      <c r="C30" s="50" t="s">
        <v>2</v>
      </c>
      <c r="D30" s="51"/>
      <c r="E30" s="51"/>
      <c r="F30" s="52"/>
      <c r="G30" s="3"/>
      <c r="H30" s="3"/>
      <c r="I30" s="29" t="s">
        <v>3</v>
      </c>
      <c r="J30" s="32" t="s">
        <v>4</v>
      </c>
      <c r="K30" s="33"/>
      <c r="L30" s="34"/>
      <c r="M30" s="29" t="s">
        <v>8</v>
      </c>
      <c r="N30" s="32" t="s">
        <v>9</v>
      </c>
      <c r="O30" s="33"/>
      <c r="P30" s="34"/>
      <c r="Q30" s="32" t="s">
        <v>10</v>
      </c>
      <c r="R30" s="33"/>
      <c r="S30" s="33"/>
      <c r="T30" s="34"/>
    </row>
    <row r="31" spans="2:20" x14ac:dyDescent="0.25">
      <c r="B31" s="48"/>
      <c r="C31" s="53"/>
      <c r="D31" s="54"/>
      <c r="E31" s="54"/>
      <c r="F31" s="55"/>
      <c r="G31" s="4"/>
      <c r="H31" s="4"/>
      <c r="I31" s="30"/>
      <c r="J31" s="35" t="s">
        <v>5</v>
      </c>
      <c r="K31" s="35" t="s">
        <v>6</v>
      </c>
      <c r="L31" s="35" t="s">
        <v>7</v>
      </c>
      <c r="M31" s="30"/>
      <c r="N31" s="35" t="s">
        <v>11</v>
      </c>
      <c r="O31" s="35" t="s">
        <v>12</v>
      </c>
      <c r="P31" s="35" t="s">
        <v>13</v>
      </c>
      <c r="Q31" s="35" t="s">
        <v>14</v>
      </c>
      <c r="R31" s="35" t="s">
        <v>15</v>
      </c>
      <c r="S31" s="35" t="s">
        <v>16</v>
      </c>
      <c r="T31" s="35" t="s">
        <v>17</v>
      </c>
    </row>
    <row r="32" spans="2:20" x14ac:dyDescent="0.25">
      <c r="B32" s="49"/>
      <c r="C32" s="56"/>
      <c r="D32" s="57"/>
      <c r="E32" s="57"/>
      <c r="F32" s="58"/>
      <c r="G32" s="5"/>
      <c r="H32" s="5"/>
      <c r="I32" s="31"/>
      <c r="J32" s="36"/>
      <c r="K32" s="36"/>
      <c r="L32" s="36"/>
      <c r="M32" s="31"/>
      <c r="N32" s="36"/>
      <c r="O32" s="36"/>
      <c r="P32" s="36"/>
      <c r="Q32" s="36"/>
      <c r="R32" s="36"/>
      <c r="S32" s="36"/>
      <c r="T32" s="36"/>
    </row>
    <row r="33" spans="2:20" x14ac:dyDescent="0.25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</row>
    <row r="34" spans="2:20" x14ac:dyDescent="0.25">
      <c r="B34" s="37" t="s">
        <v>31</v>
      </c>
      <c r="C34" s="39" t="s">
        <v>47</v>
      </c>
      <c r="D34" s="40"/>
      <c r="E34" s="40"/>
      <c r="F34" s="41"/>
      <c r="G34" s="1"/>
      <c r="H34" s="1"/>
      <c r="I34" s="37">
        <v>60</v>
      </c>
      <c r="J34" s="37">
        <v>0.5</v>
      </c>
      <c r="K34" s="37">
        <v>0</v>
      </c>
      <c r="L34" s="37">
        <v>1.8</v>
      </c>
      <c r="M34" s="37">
        <v>9.1</v>
      </c>
      <c r="N34" s="37">
        <v>0.02</v>
      </c>
      <c r="O34" s="37">
        <v>6</v>
      </c>
      <c r="P34" s="37">
        <v>6</v>
      </c>
      <c r="Q34" s="37">
        <v>14</v>
      </c>
      <c r="R34" s="37">
        <v>25</v>
      </c>
      <c r="S34" s="37">
        <v>8</v>
      </c>
      <c r="T34" s="37">
        <v>0.54</v>
      </c>
    </row>
    <row r="35" spans="2:20" x14ac:dyDescent="0.25">
      <c r="B35" s="38"/>
      <c r="C35" s="42"/>
      <c r="D35" s="43"/>
      <c r="E35" s="43"/>
      <c r="F35" s="44"/>
      <c r="G35" s="2"/>
      <c r="H35" s="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2:20" x14ac:dyDescent="0.25">
      <c r="B36" s="37">
        <v>88</v>
      </c>
      <c r="C36" s="39" t="s">
        <v>33</v>
      </c>
      <c r="D36" s="40"/>
      <c r="E36" s="40"/>
      <c r="F36" s="41"/>
      <c r="G36" s="1"/>
      <c r="H36" s="1"/>
      <c r="I36" s="37">
        <v>190</v>
      </c>
      <c r="J36" s="37">
        <v>1.4</v>
      </c>
      <c r="K36" s="37">
        <v>3.76</v>
      </c>
      <c r="L36" s="37">
        <v>6.09</v>
      </c>
      <c r="M36" s="37">
        <v>71.8</v>
      </c>
      <c r="N36" s="37">
        <v>71.790000000000006</v>
      </c>
      <c r="O36" s="37">
        <v>11.99</v>
      </c>
      <c r="P36" s="37"/>
      <c r="Q36" s="37">
        <v>37.43</v>
      </c>
      <c r="R36" s="37">
        <v>37.24</v>
      </c>
      <c r="S36" s="37">
        <v>16.82</v>
      </c>
      <c r="T36" s="37">
        <v>0.62</v>
      </c>
    </row>
    <row r="37" spans="2:20" x14ac:dyDescent="0.25">
      <c r="B37" s="38"/>
      <c r="C37" s="42"/>
      <c r="D37" s="43"/>
      <c r="E37" s="43"/>
      <c r="F37" s="44"/>
      <c r="G37" s="2"/>
      <c r="H37" s="2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2:20" x14ac:dyDescent="0.25">
      <c r="B38" s="37" t="s">
        <v>31</v>
      </c>
      <c r="C38" s="39" t="s">
        <v>34</v>
      </c>
      <c r="D38" s="40"/>
      <c r="E38" s="40"/>
      <c r="F38" s="41"/>
      <c r="G38" s="1"/>
      <c r="H38" s="1"/>
      <c r="I38" s="37">
        <v>10</v>
      </c>
      <c r="J38" s="37">
        <v>0.27</v>
      </c>
      <c r="K38" s="37">
        <v>1</v>
      </c>
      <c r="L38" s="37">
        <v>0.39</v>
      </c>
      <c r="M38" s="37">
        <v>11.64</v>
      </c>
      <c r="N38" s="37">
        <v>0.03</v>
      </c>
      <c r="O38" s="37">
        <v>0.05</v>
      </c>
      <c r="P38" s="37">
        <v>7.0000000000000001E-3</v>
      </c>
      <c r="Q38" s="37">
        <v>11</v>
      </c>
      <c r="R38" s="37">
        <v>6.2</v>
      </c>
      <c r="S38" s="37">
        <v>1</v>
      </c>
      <c r="T38" s="37">
        <v>0.01</v>
      </c>
    </row>
    <row r="39" spans="2:20" x14ac:dyDescent="0.25">
      <c r="B39" s="38"/>
      <c r="C39" s="42"/>
      <c r="D39" s="43"/>
      <c r="E39" s="43"/>
      <c r="F39" s="44"/>
      <c r="G39" s="2"/>
      <c r="H39" s="2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2:20" x14ac:dyDescent="0.25">
      <c r="B40" s="37">
        <v>302</v>
      </c>
      <c r="C40" s="39" t="s">
        <v>36</v>
      </c>
      <c r="D40" s="40"/>
      <c r="E40" s="40"/>
      <c r="F40" s="41"/>
      <c r="G40" s="1"/>
      <c r="H40" s="1"/>
      <c r="I40" s="37">
        <v>150</v>
      </c>
      <c r="J40" s="37">
        <v>8.59</v>
      </c>
      <c r="K40" s="37">
        <v>6.09</v>
      </c>
      <c r="L40" s="37">
        <v>38.5</v>
      </c>
      <c r="M40" s="37">
        <v>243.74</v>
      </c>
      <c r="N40" s="37">
        <v>0.19</v>
      </c>
      <c r="O40" s="37"/>
      <c r="P40" s="37"/>
      <c r="Q40" s="37">
        <v>14.7</v>
      </c>
      <c r="R40" s="37">
        <v>203.8</v>
      </c>
      <c r="S40" s="37">
        <v>135.69999999999999</v>
      </c>
      <c r="T40" s="37">
        <v>4.5</v>
      </c>
    </row>
    <row r="41" spans="2:20" x14ac:dyDescent="0.25">
      <c r="B41" s="38"/>
      <c r="C41" s="42"/>
      <c r="D41" s="43"/>
      <c r="E41" s="43"/>
      <c r="F41" s="44"/>
      <c r="G41" s="2"/>
      <c r="H41" s="2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2:20" x14ac:dyDescent="0.25">
      <c r="B42" s="37">
        <v>280</v>
      </c>
      <c r="C42" s="39" t="s">
        <v>35</v>
      </c>
      <c r="D42" s="40"/>
      <c r="E42" s="40"/>
      <c r="F42" s="41"/>
      <c r="G42" s="1"/>
      <c r="H42" s="1"/>
      <c r="I42" s="37">
        <v>100</v>
      </c>
      <c r="J42" s="37">
        <v>8.33</v>
      </c>
      <c r="K42" s="37">
        <v>11.32</v>
      </c>
      <c r="L42" s="37">
        <v>10</v>
      </c>
      <c r="M42" s="37">
        <v>178</v>
      </c>
      <c r="N42" s="37">
        <v>0.03</v>
      </c>
      <c r="O42" s="37">
        <v>0.11</v>
      </c>
      <c r="P42" s="37">
        <v>16.309999999999999</v>
      </c>
      <c r="Q42" s="37">
        <v>23.6</v>
      </c>
      <c r="R42" s="37">
        <v>76.78</v>
      </c>
      <c r="S42" s="37">
        <v>12.22</v>
      </c>
      <c r="T42" s="37">
        <v>5.23</v>
      </c>
    </row>
    <row r="43" spans="2:20" x14ac:dyDescent="0.25">
      <c r="B43" s="38"/>
      <c r="C43" s="42"/>
      <c r="D43" s="43"/>
      <c r="E43" s="43"/>
      <c r="F43" s="44"/>
      <c r="G43" s="2"/>
      <c r="H43" s="2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2:20" x14ac:dyDescent="0.25">
      <c r="B44" s="37">
        <v>377</v>
      </c>
      <c r="C44" s="39" t="s">
        <v>37</v>
      </c>
      <c r="D44" s="40"/>
      <c r="E44" s="40"/>
      <c r="F44" s="41"/>
      <c r="G44" s="1"/>
      <c r="H44" s="1"/>
      <c r="I44" s="37">
        <v>200</v>
      </c>
      <c r="J44" s="37">
        <v>0.13</v>
      </c>
      <c r="K44" s="37">
        <v>0.01</v>
      </c>
      <c r="L44" s="37">
        <v>12.9</v>
      </c>
      <c r="M44" s="37">
        <v>46.3</v>
      </c>
      <c r="N44" s="37">
        <v>0.01</v>
      </c>
      <c r="O44" s="37"/>
      <c r="P44" s="37"/>
      <c r="Q44" s="37">
        <v>3.2</v>
      </c>
      <c r="R44" s="37">
        <v>3.6</v>
      </c>
      <c r="S44" s="37"/>
      <c r="T44" s="37">
        <v>0.18</v>
      </c>
    </row>
    <row r="45" spans="2:20" x14ac:dyDescent="0.25">
      <c r="B45" s="38"/>
      <c r="C45" s="42"/>
      <c r="D45" s="43"/>
      <c r="E45" s="43"/>
      <c r="F45" s="44"/>
      <c r="G45" s="2"/>
      <c r="H45" s="2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2:20" x14ac:dyDescent="0.25">
      <c r="B46" s="37" t="s">
        <v>31</v>
      </c>
      <c r="C46" s="39" t="s">
        <v>32</v>
      </c>
      <c r="D46" s="40"/>
      <c r="E46" s="40"/>
      <c r="F46" s="41"/>
      <c r="G46" s="1"/>
      <c r="H46" s="1"/>
      <c r="I46" s="37">
        <v>30</v>
      </c>
      <c r="J46" s="37">
        <v>2.37</v>
      </c>
      <c r="K46" s="37">
        <v>0.3</v>
      </c>
      <c r="L46" s="37">
        <v>14.49</v>
      </c>
      <c r="M46" s="37">
        <v>70.14</v>
      </c>
      <c r="N46" s="37">
        <v>0.03</v>
      </c>
      <c r="O46" s="37"/>
      <c r="P46" s="37"/>
      <c r="Q46" s="37">
        <v>6.9</v>
      </c>
      <c r="R46" s="37">
        <v>26.1</v>
      </c>
      <c r="S46" s="37">
        <v>9.9</v>
      </c>
      <c r="T46" s="37">
        <v>0.33</v>
      </c>
    </row>
    <row r="47" spans="2:20" x14ac:dyDescent="0.25">
      <c r="B47" s="38"/>
      <c r="C47" s="42"/>
      <c r="D47" s="43"/>
      <c r="E47" s="43"/>
      <c r="F47" s="44"/>
      <c r="G47" s="2"/>
      <c r="H47" s="2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2:20" x14ac:dyDescent="0.25">
      <c r="B48" s="37" t="s">
        <v>40</v>
      </c>
      <c r="C48" s="39"/>
      <c r="D48" s="40"/>
      <c r="E48" s="40"/>
      <c r="F48" s="41"/>
      <c r="G48" s="1"/>
      <c r="H48" s="1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2:20" x14ac:dyDescent="0.25">
      <c r="B49" s="38"/>
      <c r="C49" s="42"/>
      <c r="D49" s="43"/>
      <c r="E49" s="43"/>
      <c r="F49" s="44"/>
      <c r="G49" s="2"/>
      <c r="H49" s="2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3" spans="2:20" x14ac:dyDescent="0.25">
      <c r="B53" s="39" t="s">
        <v>20</v>
      </c>
      <c r="C53" s="40"/>
      <c r="D53" s="40"/>
      <c r="E53" s="41"/>
    </row>
    <row r="54" spans="2:20" x14ac:dyDescent="0.25">
      <c r="B54" s="26" t="s">
        <v>18</v>
      </c>
      <c r="C54" s="27"/>
      <c r="D54" s="27"/>
      <c r="E54" s="27"/>
      <c r="F54" s="27"/>
      <c r="G54" s="27"/>
      <c r="H54" s="27"/>
      <c r="I54" s="28"/>
    </row>
    <row r="55" spans="2:20" x14ac:dyDescent="0.25">
      <c r="B55" s="47" t="s">
        <v>1</v>
      </c>
      <c r="C55" s="50" t="s">
        <v>2</v>
      </c>
      <c r="D55" s="51"/>
      <c r="E55" s="51"/>
      <c r="F55" s="52"/>
      <c r="G55" s="3"/>
      <c r="H55" s="3"/>
      <c r="I55" s="29" t="s">
        <v>3</v>
      </c>
      <c r="J55" s="32" t="s">
        <v>4</v>
      </c>
      <c r="K55" s="33"/>
      <c r="L55" s="34"/>
      <c r="M55" s="29" t="s">
        <v>8</v>
      </c>
      <c r="N55" s="32" t="s">
        <v>9</v>
      </c>
      <c r="O55" s="33"/>
      <c r="P55" s="34"/>
      <c r="Q55" s="32" t="s">
        <v>10</v>
      </c>
      <c r="R55" s="33"/>
      <c r="S55" s="33"/>
      <c r="T55" s="34"/>
    </row>
    <row r="56" spans="2:20" x14ac:dyDescent="0.25">
      <c r="B56" s="48"/>
      <c r="C56" s="53"/>
      <c r="D56" s="54"/>
      <c r="E56" s="54"/>
      <c r="F56" s="55"/>
      <c r="G56" s="4"/>
      <c r="H56" s="4"/>
      <c r="I56" s="30"/>
      <c r="J56" s="35" t="s">
        <v>5</v>
      </c>
      <c r="K56" s="35" t="s">
        <v>6</v>
      </c>
      <c r="L56" s="35" t="s">
        <v>7</v>
      </c>
      <c r="M56" s="30"/>
      <c r="N56" s="35" t="s">
        <v>11</v>
      </c>
      <c r="O56" s="35" t="s">
        <v>12</v>
      </c>
      <c r="P56" s="35" t="s">
        <v>13</v>
      </c>
      <c r="Q56" s="35" t="s">
        <v>14</v>
      </c>
      <c r="R56" s="35" t="s">
        <v>15</v>
      </c>
      <c r="S56" s="35" t="s">
        <v>16</v>
      </c>
      <c r="T56" s="35" t="s">
        <v>17</v>
      </c>
    </row>
    <row r="57" spans="2:20" x14ac:dyDescent="0.25">
      <c r="B57" s="49"/>
      <c r="C57" s="56"/>
      <c r="D57" s="57"/>
      <c r="E57" s="57"/>
      <c r="F57" s="58"/>
      <c r="G57" s="5"/>
      <c r="H57" s="5"/>
      <c r="I57" s="31"/>
      <c r="J57" s="36"/>
      <c r="K57" s="36"/>
      <c r="L57" s="36"/>
      <c r="M57" s="31"/>
      <c r="N57" s="36"/>
      <c r="O57" s="36"/>
      <c r="P57" s="36"/>
      <c r="Q57" s="36"/>
      <c r="R57" s="36"/>
      <c r="S57" s="36"/>
      <c r="T57" s="36"/>
    </row>
    <row r="58" spans="2:20" x14ac:dyDescent="0.25"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8"/>
    </row>
    <row r="59" spans="2:20" x14ac:dyDescent="0.25">
      <c r="B59" s="37" t="s">
        <v>31</v>
      </c>
      <c r="C59" s="59" t="s">
        <v>48</v>
      </c>
      <c r="D59" s="60"/>
      <c r="E59" s="60"/>
      <c r="F59" s="61"/>
      <c r="G59" s="6"/>
      <c r="H59" s="6"/>
      <c r="I59" s="37">
        <v>60</v>
      </c>
      <c r="J59" s="37">
        <v>1.26</v>
      </c>
      <c r="K59" s="37">
        <v>2.7</v>
      </c>
      <c r="L59" s="37">
        <v>6.18</v>
      </c>
      <c r="M59" s="37">
        <v>54.06</v>
      </c>
      <c r="N59" s="37">
        <v>1.7999999999999999E-2</v>
      </c>
      <c r="O59" s="37">
        <v>12.9</v>
      </c>
      <c r="P59" s="37">
        <v>0.05</v>
      </c>
      <c r="Q59" s="37">
        <v>35.299999999999997</v>
      </c>
      <c r="R59" s="37">
        <v>33</v>
      </c>
      <c r="S59" s="37">
        <v>12.32</v>
      </c>
      <c r="T59" s="37">
        <v>0.45</v>
      </c>
    </row>
    <row r="60" spans="2:20" x14ac:dyDescent="0.25">
      <c r="B60" s="38"/>
      <c r="C60" s="62"/>
      <c r="D60" s="63"/>
      <c r="E60" s="63"/>
      <c r="F60" s="64"/>
      <c r="G60" s="7"/>
      <c r="H60" s="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2:20" x14ac:dyDescent="0.25">
      <c r="B61" s="37">
        <v>173</v>
      </c>
      <c r="C61" s="39" t="s">
        <v>65</v>
      </c>
      <c r="D61" s="40"/>
      <c r="E61" s="40"/>
      <c r="F61" s="41"/>
      <c r="G61" s="1"/>
      <c r="H61" s="1"/>
      <c r="I61" s="37">
        <v>190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</row>
    <row r="62" spans="2:20" x14ac:dyDescent="0.25">
      <c r="B62" s="38"/>
      <c r="C62" s="42"/>
      <c r="D62" s="43"/>
      <c r="E62" s="43"/>
      <c r="F62" s="44"/>
      <c r="G62" s="2"/>
      <c r="H62" s="2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2:20" x14ac:dyDescent="0.25">
      <c r="B63" s="37">
        <v>14</v>
      </c>
      <c r="C63" s="39" t="s">
        <v>38</v>
      </c>
      <c r="D63" s="40"/>
      <c r="E63" s="40"/>
      <c r="F63" s="41"/>
      <c r="G63" s="1"/>
      <c r="H63" s="1"/>
      <c r="I63" s="37">
        <v>10</v>
      </c>
      <c r="J63" s="37">
        <v>0.1</v>
      </c>
      <c r="K63" s="37">
        <v>7.2</v>
      </c>
      <c r="L63" s="37">
        <v>0.13</v>
      </c>
      <c r="M63" s="37">
        <v>65.72</v>
      </c>
      <c r="N63" s="37"/>
      <c r="O63" s="37"/>
      <c r="P63" s="37">
        <v>40</v>
      </c>
      <c r="Q63" s="37">
        <v>2.4</v>
      </c>
      <c r="R63" s="37">
        <v>3</v>
      </c>
      <c r="S63" s="37"/>
      <c r="T63" s="37"/>
    </row>
    <row r="64" spans="2:20" x14ac:dyDescent="0.25">
      <c r="B64" s="38"/>
      <c r="C64" s="42"/>
      <c r="D64" s="43"/>
      <c r="E64" s="43"/>
      <c r="F64" s="44"/>
      <c r="G64" s="2"/>
      <c r="H64" s="2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2:20" x14ac:dyDescent="0.25">
      <c r="B65" s="37">
        <v>259</v>
      </c>
      <c r="C65" s="39" t="s">
        <v>50</v>
      </c>
      <c r="D65" s="40"/>
      <c r="E65" s="40"/>
      <c r="F65" s="41"/>
      <c r="G65" s="1"/>
      <c r="H65" s="1"/>
      <c r="I65" s="37">
        <v>180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2:20" x14ac:dyDescent="0.25">
      <c r="B66" s="38"/>
      <c r="C66" s="42"/>
      <c r="D66" s="43"/>
      <c r="E66" s="43"/>
      <c r="F66" s="44"/>
      <c r="G66" s="2"/>
      <c r="H66" s="2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2:20" x14ac:dyDescent="0.25">
      <c r="B67" s="37">
        <v>388</v>
      </c>
      <c r="C67" s="39" t="s">
        <v>49</v>
      </c>
      <c r="D67" s="40"/>
      <c r="E67" s="40"/>
      <c r="F67" s="41"/>
      <c r="G67" s="1"/>
      <c r="H67" s="1"/>
      <c r="I67" s="37">
        <v>200</v>
      </c>
      <c r="J67" s="37">
        <v>0.4</v>
      </c>
      <c r="K67" s="37">
        <v>0.27</v>
      </c>
      <c r="L67" s="37">
        <v>17.2</v>
      </c>
      <c r="M67" s="37">
        <v>72.8</v>
      </c>
      <c r="N67" s="37">
        <v>0.01</v>
      </c>
      <c r="O67" s="37">
        <v>100</v>
      </c>
      <c r="P67" s="37"/>
      <c r="Q67" s="37">
        <v>7.73</v>
      </c>
      <c r="R67" s="37">
        <v>2.13</v>
      </c>
      <c r="S67" s="37">
        <v>2.67</v>
      </c>
      <c r="T67" s="37">
        <v>0.53</v>
      </c>
    </row>
    <row r="68" spans="2:20" x14ac:dyDescent="0.25">
      <c r="B68" s="38"/>
      <c r="C68" s="42"/>
      <c r="D68" s="43"/>
      <c r="E68" s="43"/>
      <c r="F68" s="44"/>
      <c r="G68" s="2"/>
      <c r="H68" s="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2:20" x14ac:dyDescent="0.25">
      <c r="B69" s="37" t="s">
        <v>31</v>
      </c>
      <c r="C69" s="39" t="s">
        <v>32</v>
      </c>
      <c r="D69" s="40"/>
      <c r="E69" s="40"/>
      <c r="F69" s="41"/>
      <c r="G69" s="1"/>
      <c r="H69" s="1"/>
      <c r="I69" s="37">
        <v>30</v>
      </c>
      <c r="J69" s="37">
        <v>2.37</v>
      </c>
      <c r="K69" s="37">
        <v>0.3</v>
      </c>
      <c r="L69" s="37">
        <v>14.49</v>
      </c>
      <c r="M69" s="37">
        <v>70.14</v>
      </c>
      <c r="N69" s="37">
        <v>0.03</v>
      </c>
      <c r="O69" s="37"/>
      <c r="P69" s="37"/>
      <c r="Q69" s="37">
        <v>6.9</v>
      </c>
      <c r="R69" s="37">
        <v>26.1</v>
      </c>
      <c r="S69" s="37">
        <v>9.9</v>
      </c>
      <c r="T69" s="37">
        <v>0.33</v>
      </c>
    </row>
    <row r="70" spans="2:20" x14ac:dyDescent="0.25">
      <c r="B70" s="38"/>
      <c r="C70" s="42"/>
      <c r="D70" s="43"/>
      <c r="E70" s="43"/>
      <c r="F70" s="44"/>
      <c r="G70" s="2"/>
      <c r="H70" s="2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2:20" x14ac:dyDescent="0.25">
      <c r="B71" s="37"/>
      <c r="C71" s="39" t="s">
        <v>39</v>
      </c>
      <c r="D71" s="40"/>
      <c r="E71" s="40"/>
      <c r="F71" s="41"/>
      <c r="G71" s="1"/>
      <c r="H71" s="1"/>
      <c r="I71" s="37">
        <v>30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2:20" x14ac:dyDescent="0.25">
      <c r="B72" s="38"/>
      <c r="C72" s="42"/>
      <c r="D72" s="43"/>
      <c r="E72" s="43"/>
      <c r="F72" s="44"/>
      <c r="G72" s="2"/>
      <c r="H72" s="2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2:20" x14ac:dyDescent="0.25">
      <c r="B73" s="37" t="s">
        <v>40</v>
      </c>
      <c r="C73" s="39"/>
      <c r="D73" s="40"/>
      <c r="E73" s="40"/>
      <c r="F73" s="41"/>
      <c r="G73" s="1"/>
      <c r="H73" s="1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 spans="2:20" x14ac:dyDescent="0.25">
      <c r="B74" s="38"/>
      <c r="C74" s="42"/>
      <c r="D74" s="43"/>
      <c r="E74" s="43"/>
      <c r="F74" s="44"/>
      <c r="G74" s="2"/>
      <c r="H74" s="2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8" spans="2:20" x14ac:dyDescent="0.25">
      <c r="B78" s="39" t="s">
        <v>21</v>
      </c>
      <c r="C78" s="40"/>
      <c r="D78" s="40"/>
      <c r="E78" s="41"/>
    </row>
    <row r="79" spans="2:20" x14ac:dyDescent="0.25">
      <c r="B79" s="26" t="s">
        <v>18</v>
      </c>
      <c r="C79" s="27"/>
      <c r="D79" s="27"/>
      <c r="E79" s="27"/>
      <c r="F79" s="27"/>
      <c r="G79" s="27"/>
      <c r="H79" s="27"/>
      <c r="I79" s="28"/>
    </row>
    <row r="80" spans="2:20" x14ac:dyDescent="0.25">
      <c r="B80" s="47" t="s">
        <v>1</v>
      </c>
      <c r="C80" s="50" t="s">
        <v>2</v>
      </c>
      <c r="D80" s="51"/>
      <c r="E80" s="51"/>
      <c r="F80" s="52"/>
      <c r="G80" s="3"/>
      <c r="H80" s="3"/>
      <c r="I80" s="29" t="s">
        <v>3</v>
      </c>
      <c r="J80" s="32" t="s">
        <v>4</v>
      </c>
      <c r="K80" s="33"/>
      <c r="L80" s="34"/>
      <c r="M80" s="29" t="s">
        <v>8</v>
      </c>
      <c r="N80" s="32" t="s">
        <v>9</v>
      </c>
      <c r="O80" s="33"/>
      <c r="P80" s="34"/>
      <c r="Q80" s="32" t="s">
        <v>10</v>
      </c>
      <c r="R80" s="33"/>
      <c r="S80" s="33"/>
      <c r="T80" s="34"/>
    </row>
    <row r="81" spans="2:20" x14ac:dyDescent="0.25">
      <c r="B81" s="48"/>
      <c r="C81" s="53"/>
      <c r="D81" s="54"/>
      <c r="E81" s="54"/>
      <c r="F81" s="55"/>
      <c r="G81" s="4"/>
      <c r="H81" s="4"/>
      <c r="I81" s="30"/>
      <c r="J81" s="35" t="s">
        <v>5</v>
      </c>
      <c r="K81" s="35" t="s">
        <v>6</v>
      </c>
      <c r="L81" s="35" t="s">
        <v>7</v>
      </c>
      <c r="M81" s="30"/>
      <c r="N81" s="35" t="s">
        <v>11</v>
      </c>
      <c r="O81" s="35" t="s">
        <v>12</v>
      </c>
      <c r="P81" s="35" t="s">
        <v>13</v>
      </c>
      <c r="Q81" s="35" t="s">
        <v>14</v>
      </c>
      <c r="R81" s="35" t="s">
        <v>15</v>
      </c>
      <c r="S81" s="35" t="s">
        <v>16</v>
      </c>
      <c r="T81" s="35" t="s">
        <v>17</v>
      </c>
    </row>
    <row r="82" spans="2:20" x14ac:dyDescent="0.25">
      <c r="B82" s="49"/>
      <c r="C82" s="56"/>
      <c r="D82" s="57"/>
      <c r="E82" s="57"/>
      <c r="F82" s="58"/>
      <c r="G82" s="5"/>
      <c r="H82" s="5"/>
      <c r="I82" s="31"/>
      <c r="J82" s="36"/>
      <c r="K82" s="36"/>
      <c r="L82" s="36"/>
      <c r="M82" s="31"/>
      <c r="N82" s="36"/>
      <c r="O82" s="36"/>
      <c r="P82" s="36"/>
      <c r="Q82" s="36"/>
      <c r="R82" s="36"/>
      <c r="S82" s="36"/>
      <c r="T82" s="36"/>
    </row>
    <row r="83" spans="2:20" x14ac:dyDescent="0.25"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8"/>
    </row>
    <row r="84" spans="2:20" x14ac:dyDescent="0.25">
      <c r="B84" s="37" t="s">
        <v>31</v>
      </c>
      <c r="C84" s="39" t="s">
        <v>47</v>
      </c>
      <c r="D84" s="40"/>
      <c r="E84" s="40"/>
      <c r="F84" s="41"/>
      <c r="G84" s="1"/>
      <c r="H84" s="1"/>
      <c r="I84" s="37">
        <v>60</v>
      </c>
      <c r="J84" s="37">
        <v>0.5</v>
      </c>
      <c r="K84" s="37">
        <v>0</v>
      </c>
      <c r="L84" s="37">
        <v>1.8</v>
      </c>
      <c r="M84" s="37">
        <v>9.1</v>
      </c>
      <c r="N84" s="37">
        <v>0.02</v>
      </c>
      <c r="O84" s="37">
        <v>6</v>
      </c>
      <c r="P84" s="37">
        <v>6</v>
      </c>
      <c r="Q84" s="37">
        <v>14</v>
      </c>
      <c r="R84" s="37">
        <v>25</v>
      </c>
      <c r="S84" s="37">
        <v>8</v>
      </c>
      <c r="T84" s="37">
        <v>0.54</v>
      </c>
    </row>
    <row r="85" spans="2:20" x14ac:dyDescent="0.25">
      <c r="B85" s="38"/>
      <c r="C85" s="42"/>
      <c r="D85" s="43"/>
      <c r="E85" s="43"/>
      <c r="F85" s="44"/>
      <c r="G85" s="2"/>
      <c r="H85" s="2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2:20" ht="15" customHeight="1" x14ac:dyDescent="0.25">
      <c r="B86" s="37">
        <v>102</v>
      </c>
      <c r="C86" s="59" t="s">
        <v>51</v>
      </c>
      <c r="D86" s="60"/>
      <c r="E86" s="60"/>
      <c r="F86" s="61"/>
      <c r="G86" s="6"/>
      <c r="H86" s="6"/>
      <c r="I86" s="45">
        <v>200</v>
      </c>
      <c r="J86" s="45">
        <v>4.3899999999999997</v>
      </c>
      <c r="K86" s="45">
        <v>4.21</v>
      </c>
      <c r="L86" s="45">
        <v>13.22</v>
      </c>
      <c r="M86" s="45">
        <v>118.6</v>
      </c>
      <c r="N86" s="45">
        <v>0.18</v>
      </c>
      <c r="O86" s="45">
        <v>4.66</v>
      </c>
      <c r="P86" s="45">
        <v>0</v>
      </c>
      <c r="Q86" s="45">
        <v>34.14</v>
      </c>
      <c r="R86" s="45">
        <v>70.48</v>
      </c>
      <c r="S86" s="45">
        <v>28.46</v>
      </c>
      <c r="T86" s="45">
        <v>1.64</v>
      </c>
    </row>
    <row r="87" spans="2:20" x14ac:dyDescent="0.25">
      <c r="B87" s="38"/>
      <c r="C87" s="62"/>
      <c r="D87" s="63"/>
      <c r="E87" s="63"/>
      <c r="F87" s="64"/>
      <c r="G87" s="7"/>
      <c r="H87" s="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2:20" x14ac:dyDescent="0.25">
      <c r="B88" s="37">
        <v>304</v>
      </c>
      <c r="C88" s="39" t="s">
        <v>41</v>
      </c>
      <c r="D88" s="40"/>
      <c r="E88" s="40"/>
      <c r="F88" s="41"/>
      <c r="G88" s="1"/>
      <c r="H88" s="1"/>
      <c r="I88" s="37">
        <v>150</v>
      </c>
      <c r="J88" s="37">
        <v>3.67</v>
      </c>
      <c r="K88" s="37">
        <v>5.42</v>
      </c>
      <c r="L88" s="37">
        <v>36.67</v>
      </c>
      <c r="M88" s="37">
        <v>210.11</v>
      </c>
      <c r="N88" s="37">
        <v>0.03</v>
      </c>
      <c r="O88" s="37"/>
      <c r="P88" s="37">
        <v>27</v>
      </c>
      <c r="Q88" s="37">
        <v>2.61</v>
      </c>
      <c r="R88" s="37">
        <v>61.5</v>
      </c>
      <c r="S88" s="37">
        <v>19.010000000000002</v>
      </c>
      <c r="T88" s="37">
        <v>0.53</v>
      </c>
    </row>
    <row r="89" spans="2:20" x14ac:dyDescent="0.25">
      <c r="B89" s="38"/>
      <c r="C89" s="42"/>
      <c r="D89" s="43"/>
      <c r="E89" s="43"/>
      <c r="F89" s="44"/>
      <c r="G89" s="2"/>
      <c r="H89" s="2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2:20" x14ac:dyDescent="0.25">
      <c r="B90" s="37">
        <v>227</v>
      </c>
      <c r="C90" s="39" t="s">
        <v>42</v>
      </c>
      <c r="D90" s="40"/>
      <c r="E90" s="40"/>
      <c r="F90" s="41"/>
      <c r="G90" s="1"/>
      <c r="H90" s="1"/>
      <c r="I90" s="37">
        <v>80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2:20" x14ac:dyDescent="0.25">
      <c r="B91" s="38"/>
      <c r="C91" s="42"/>
      <c r="D91" s="43"/>
      <c r="E91" s="43"/>
      <c r="F91" s="44"/>
      <c r="G91" s="2"/>
      <c r="H91" s="2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2:20" x14ac:dyDescent="0.25">
      <c r="B92" s="37">
        <v>330</v>
      </c>
      <c r="C92" s="39" t="s">
        <v>69</v>
      </c>
      <c r="D92" s="40"/>
      <c r="E92" s="40"/>
      <c r="F92" s="41"/>
      <c r="G92" s="1"/>
      <c r="H92" s="1"/>
      <c r="I92" s="37">
        <v>30</v>
      </c>
      <c r="J92" s="37">
        <v>1.4</v>
      </c>
      <c r="K92" s="37">
        <v>4.9000000000000004</v>
      </c>
      <c r="L92" s="37">
        <v>5.8</v>
      </c>
      <c r="M92" s="37">
        <v>74.099999999999994</v>
      </c>
      <c r="N92" s="37">
        <v>2.1000000000000001E-2</v>
      </c>
      <c r="O92" s="37">
        <v>3.7999999999999999E-2</v>
      </c>
      <c r="P92" s="37">
        <v>33.799999999999997</v>
      </c>
      <c r="Q92" s="37">
        <v>27.3</v>
      </c>
      <c r="R92" s="37">
        <v>22.73</v>
      </c>
      <c r="S92" s="37">
        <v>5.28</v>
      </c>
      <c r="T92" s="37">
        <v>0.20799999999999999</v>
      </c>
    </row>
    <row r="93" spans="2:20" x14ac:dyDescent="0.25">
      <c r="B93" s="38"/>
      <c r="C93" s="42"/>
      <c r="D93" s="43"/>
      <c r="E93" s="43"/>
      <c r="F93" s="44"/>
      <c r="G93" s="2"/>
      <c r="H93" s="2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2:20" ht="15" customHeight="1" x14ac:dyDescent="0.25">
      <c r="B94" s="37">
        <v>349</v>
      </c>
      <c r="C94" s="59" t="s">
        <v>46</v>
      </c>
      <c r="D94" s="60"/>
      <c r="E94" s="60"/>
      <c r="F94" s="61"/>
      <c r="G94" s="6"/>
      <c r="H94" s="6"/>
      <c r="I94" s="45">
        <v>200</v>
      </c>
      <c r="J94" s="45">
        <v>0.66</v>
      </c>
      <c r="K94" s="45">
        <v>0.09</v>
      </c>
      <c r="L94" s="45">
        <v>32.01</v>
      </c>
      <c r="M94" s="45">
        <v>132.80000000000001</v>
      </c>
      <c r="N94" s="45">
        <v>1.6E-2</v>
      </c>
      <c r="O94" s="45">
        <v>0.72</v>
      </c>
      <c r="P94" s="45">
        <v>0</v>
      </c>
      <c r="Q94" s="45">
        <v>32.479999999999997</v>
      </c>
      <c r="R94" s="45">
        <v>23.44</v>
      </c>
      <c r="S94" s="45">
        <v>17.46</v>
      </c>
      <c r="T94" s="45">
        <v>0.69</v>
      </c>
    </row>
    <row r="95" spans="2:20" x14ac:dyDescent="0.25">
      <c r="B95" s="38"/>
      <c r="C95" s="62"/>
      <c r="D95" s="63"/>
      <c r="E95" s="63"/>
      <c r="F95" s="64"/>
      <c r="G95" s="7"/>
      <c r="H95" s="7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</row>
    <row r="96" spans="2:20" x14ac:dyDescent="0.25">
      <c r="B96" s="37" t="s">
        <v>31</v>
      </c>
      <c r="C96" s="39" t="s">
        <v>32</v>
      </c>
      <c r="D96" s="40"/>
      <c r="E96" s="40"/>
      <c r="F96" s="41"/>
      <c r="G96" s="1"/>
      <c r="H96" s="1"/>
      <c r="I96" s="37">
        <v>30</v>
      </c>
      <c r="J96" s="37">
        <v>2.37</v>
      </c>
      <c r="K96" s="37">
        <v>0.3</v>
      </c>
      <c r="L96" s="37">
        <v>14.49</v>
      </c>
      <c r="M96" s="37">
        <v>70.14</v>
      </c>
      <c r="N96" s="37">
        <v>0.03</v>
      </c>
      <c r="O96" s="37"/>
      <c r="P96" s="37"/>
      <c r="Q96" s="37">
        <v>6.9</v>
      </c>
      <c r="R96" s="37">
        <v>26.1</v>
      </c>
      <c r="S96" s="37">
        <v>9.9</v>
      </c>
      <c r="T96" s="37">
        <v>0.33</v>
      </c>
    </row>
    <row r="97" spans="2:20" x14ac:dyDescent="0.25">
      <c r="B97" s="38"/>
      <c r="C97" s="42"/>
      <c r="D97" s="43"/>
      <c r="E97" s="43"/>
      <c r="F97" s="44"/>
      <c r="G97" s="2"/>
      <c r="H97" s="2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2:20" x14ac:dyDescent="0.25">
      <c r="B98" s="37" t="s">
        <v>40</v>
      </c>
      <c r="C98" s="39"/>
      <c r="D98" s="40"/>
      <c r="E98" s="40"/>
      <c r="F98" s="41"/>
      <c r="G98" s="1"/>
      <c r="H98" s="1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</row>
    <row r="99" spans="2:20" x14ac:dyDescent="0.25">
      <c r="B99" s="38"/>
      <c r="C99" s="42"/>
      <c r="D99" s="43"/>
      <c r="E99" s="43"/>
      <c r="F99" s="44"/>
      <c r="G99" s="2"/>
      <c r="H99" s="2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3" spans="2:20" x14ac:dyDescent="0.25">
      <c r="B103" s="39" t="s">
        <v>22</v>
      </c>
      <c r="C103" s="40"/>
      <c r="D103" s="40"/>
      <c r="E103" s="41"/>
    </row>
    <row r="104" spans="2:20" x14ac:dyDescent="0.25">
      <c r="B104" s="26" t="s">
        <v>18</v>
      </c>
      <c r="C104" s="27"/>
      <c r="D104" s="27"/>
      <c r="E104" s="27"/>
      <c r="F104" s="27"/>
      <c r="G104" s="27"/>
      <c r="H104" s="27"/>
      <c r="I104" s="28"/>
    </row>
    <row r="105" spans="2:20" x14ac:dyDescent="0.25">
      <c r="B105" s="47" t="s">
        <v>1</v>
      </c>
      <c r="C105" s="50" t="s">
        <v>2</v>
      </c>
      <c r="D105" s="51"/>
      <c r="E105" s="51"/>
      <c r="F105" s="52"/>
      <c r="G105" s="3"/>
      <c r="H105" s="3"/>
      <c r="I105" s="29" t="s">
        <v>3</v>
      </c>
      <c r="J105" s="32" t="s">
        <v>4</v>
      </c>
      <c r="K105" s="33"/>
      <c r="L105" s="34"/>
      <c r="M105" s="29" t="s">
        <v>8</v>
      </c>
      <c r="N105" s="32" t="s">
        <v>9</v>
      </c>
      <c r="O105" s="33"/>
      <c r="P105" s="34"/>
      <c r="Q105" s="32" t="s">
        <v>10</v>
      </c>
      <c r="R105" s="33"/>
      <c r="S105" s="33"/>
      <c r="T105" s="34"/>
    </row>
    <row r="106" spans="2:20" x14ac:dyDescent="0.25">
      <c r="B106" s="48"/>
      <c r="C106" s="53"/>
      <c r="D106" s="54"/>
      <c r="E106" s="54"/>
      <c r="F106" s="55"/>
      <c r="G106" s="4"/>
      <c r="H106" s="4"/>
      <c r="I106" s="30"/>
      <c r="J106" s="35" t="s">
        <v>5</v>
      </c>
      <c r="K106" s="35" t="s">
        <v>6</v>
      </c>
      <c r="L106" s="35" t="s">
        <v>7</v>
      </c>
      <c r="M106" s="30"/>
      <c r="N106" s="35" t="s">
        <v>11</v>
      </c>
      <c r="O106" s="35" t="s">
        <v>12</v>
      </c>
      <c r="P106" s="35" t="s">
        <v>13</v>
      </c>
      <c r="Q106" s="35" t="s">
        <v>14</v>
      </c>
      <c r="R106" s="35" t="s">
        <v>15</v>
      </c>
      <c r="S106" s="35" t="s">
        <v>16</v>
      </c>
      <c r="T106" s="35" t="s">
        <v>17</v>
      </c>
    </row>
    <row r="107" spans="2:20" x14ac:dyDescent="0.25">
      <c r="B107" s="49"/>
      <c r="C107" s="56"/>
      <c r="D107" s="57"/>
      <c r="E107" s="57"/>
      <c r="F107" s="58"/>
      <c r="G107" s="5"/>
      <c r="H107" s="5"/>
      <c r="I107" s="31"/>
      <c r="J107" s="36"/>
      <c r="K107" s="36"/>
      <c r="L107" s="36"/>
      <c r="M107" s="31"/>
      <c r="N107" s="36"/>
      <c r="O107" s="36"/>
      <c r="P107" s="36"/>
      <c r="Q107" s="36"/>
      <c r="R107" s="36"/>
      <c r="S107" s="36"/>
      <c r="T107" s="36"/>
    </row>
    <row r="108" spans="2:20" x14ac:dyDescent="0.25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8"/>
    </row>
    <row r="109" spans="2:20" x14ac:dyDescent="0.25">
      <c r="B109" s="37" t="s">
        <v>31</v>
      </c>
      <c r="C109" s="39" t="s">
        <v>43</v>
      </c>
      <c r="D109" s="40"/>
      <c r="E109" s="40"/>
      <c r="F109" s="41"/>
      <c r="G109" s="1"/>
      <c r="H109" s="1"/>
      <c r="I109" s="37">
        <v>60</v>
      </c>
      <c r="J109" s="37">
        <v>0.4</v>
      </c>
      <c r="K109" s="37">
        <v>0</v>
      </c>
      <c r="L109" s="37">
        <v>2.5</v>
      </c>
      <c r="M109" s="37">
        <v>11.5</v>
      </c>
      <c r="N109" s="37">
        <v>0.04</v>
      </c>
      <c r="O109" s="37">
        <v>15</v>
      </c>
      <c r="P109" s="37">
        <v>80</v>
      </c>
      <c r="Q109" s="37">
        <v>8</v>
      </c>
      <c r="R109" s="37">
        <v>16</v>
      </c>
      <c r="S109" s="37">
        <v>12</v>
      </c>
      <c r="T109" s="37">
        <v>0.84</v>
      </c>
    </row>
    <row r="110" spans="2:20" x14ac:dyDescent="0.25">
      <c r="B110" s="38"/>
      <c r="C110" s="42"/>
      <c r="D110" s="43"/>
      <c r="E110" s="43"/>
      <c r="F110" s="44"/>
      <c r="G110" s="2"/>
      <c r="H110" s="2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</row>
    <row r="111" spans="2:20" x14ac:dyDescent="0.25">
      <c r="B111" s="37">
        <v>82</v>
      </c>
      <c r="C111" s="39" t="s">
        <v>44</v>
      </c>
      <c r="D111" s="40"/>
      <c r="E111" s="40"/>
      <c r="F111" s="41"/>
      <c r="G111" s="1"/>
      <c r="H111" s="1"/>
      <c r="I111" s="37">
        <v>190</v>
      </c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</row>
    <row r="112" spans="2:20" x14ac:dyDescent="0.25">
      <c r="B112" s="38"/>
      <c r="C112" s="42"/>
      <c r="D112" s="43"/>
      <c r="E112" s="43"/>
      <c r="F112" s="44"/>
      <c r="G112" s="2"/>
      <c r="H112" s="2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</row>
    <row r="113" spans="2:20" x14ac:dyDescent="0.25">
      <c r="B113" s="37" t="s">
        <v>31</v>
      </c>
      <c r="C113" s="39" t="s">
        <v>34</v>
      </c>
      <c r="D113" s="40"/>
      <c r="E113" s="40"/>
      <c r="F113" s="41"/>
      <c r="G113" s="1"/>
      <c r="H113" s="1"/>
      <c r="I113" s="37">
        <v>10</v>
      </c>
      <c r="J113" s="37">
        <v>0.27</v>
      </c>
      <c r="K113" s="37">
        <v>1</v>
      </c>
      <c r="L113" s="37">
        <v>0.39</v>
      </c>
      <c r="M113" s="37">
        <v>11.64</v>
      </c>
      <c r="N113" s="37">
        <v>0.03</v>
      </c>
      <c r="O113" s="37">
        <v>0.05</v>
      </c>
      <c r="P113" s="37">
        <v>7.0000000000000001E-3</v>
      </c>
      <c r="Q113" s="37">
        <v>11</v>
      </c>
      <c r="R113" s="37">
        <v>6.2</v>
      </c>
      <c r="S113" s="37">
        <v>1</v>
      </c>
      <c r="T113" s="37">
        <v>0.01</v>
      </c>
    </row>
    <row r="114" spans="2:20" x14ac:dyDescent="0.25">
      <c r="B114" s="38"/>
      <c r="C114" s="42"/>
      <c r="D114" s="43"/>
      <c r="E114" s="43"/>
      <c r="F114" s="44"/>
      <c r="G114" s="2"/>
      <c r="H114" s="2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</row>
    <row r="115" spans="2:20" x14ac:dyDescent="0.25">
      <c r="B115" s="37">
        <v>279</v>
      </c>
      <c r="C115" s="59" t="s">
        <v>66</v>
      </c>
      <c r="D115" s="60"/>
      <c r="E115" s="60"/>
      <c r="F115" s="61"/>
      <c r="G115" s="6"/>
      <c r="H115" s="6"/>
      <c r="I115" s="37">
        <v>100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</row>
    <row r="116" spans="2:20" x14ac:dyDescent="0.25">
      <c r="B116" s="38"/>
      <c r="C116" s="62"/>
      <c r="D116" s="63"/>
      <c r="E116" s="63"/>
      <c r="F116" s="64"/>
      <c r="G116" s="7"/>
      <c r="H116" s="7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2:20" x14ac:dyDescent="0.25">
      <c r="B117" s="37">
        <v>171</v>
      </c>
      <c r="C117" s="39" t="s">
        <v>70</v>
      </c>
      <c r="D117" s="40"/>
      <c r="E117" s="40"/>
      <c r="F117" s="41"/>
      <c r="G117" s="1"/>
      <c r="H117" s="1"/>
      <c r="I117" s="37">
        <v>100</v>
      </c>
      <c r="J117" s="37">
        <v>6.8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</row>
    <row r="118" spans="2:20" x14ac:dyDescent="0.25">
      <c r="B118" s="38"/>
      <c r="C118" s="42"/>
      <c r="D118" s="43"/>
      <c r="E118" s="43"/>
      <c r="F118" s="44"/>
      <c r="G118" s="2"/>
      <c r="H118" s="2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2:20" x14ac:dyDescent="0.25">
      <c r="B119" s="37">
        <v>14</v>
      </c>
      <c r="C119" s="39" t="s">
        <v>38</v>
      </c>
      <c r="D119" s="40"/>
      <c r="E119" s="40"/>
      <c r="F119" s="41"/>
      <c r="G119" s="1"/>
      <c r="H119" s="1"/>
      <c r="I119" s="37">
        <v>10</v>
      </c>
      <c r="J119" s="37">
        <v>0.1</v>
      </c>
      <c r="K119" s="37">
        <v>7.2</v>
      </c>
      <c r="L119" s="37">
        <v>0.13</v>
      </c>
      <c r="M119" s="37">
        <v>65.72</v>
      </c>
      <c r="N119" s="37"/>
      <c r="O119" s="37"/>
      <c r="P119" s="37">
        <v>40</v>
      </c>
      <c r="Q119" s="37">
        <v>2.4</v>
      </c>
      <c r="R119" s="37">
        <v>3</v>
      </c>
      <c r="S119" s="37"/>
      <c r="T119" s="37"/>
    </row>
    <row r="120" spans="2:20" x14ac:dyDescent="0.25">
      <c r="B120" s="38"/>
      <c r="C120" s="42"/>
      <c r="D120" s="43"/>
      <c r="E120" s="43"/>
      <c r="F120" s="44"/>
      <c r="G120" s="2"/>
      <c r="H120" s="2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</row>
    <row r="121" spans="2:20" x14ac:dyDescent="0.25">
      <c r="B121" s="37">
        <v>375</v>
      </c>
      <c r="C121" s="39" t="s">
        <v>45</v>
      </c>
      <c r="D121" s="40"/>
      <c r="E121" s="40"/>
      <c r="F121" s="41"/>
      <c r="G121" s="1"/>
      <c r="H121" s="1"/>
      <c r="I121" s="37">
        <v>200</v>
      </c>
      <c r="J121" s="37">
        <v>0.2</v>
      </c>
      <c r="K121" s="37"/>
      <c r="L121" s="37">
        <v>14</v>
      </c>
      <c r="M121" s="37">
        <v>56.8</v>
      </c>
      <c r="N121" s="37"/>
      <c r="O121" s="37"/>
      <c r="P121" s="37"/>
      <c r="Q121" s="37">
        <v>12</v>
      </c>
      <c r="R121" s="37">
        <v>8</v>
      </c>
      <c r="S121" s="37">
        <v>6</v>
      </c>
      <c r="T121" s="37">
        <v>0.8</v>
      </c>
    </row>
    <row r="122" spans="2:20" x14ac:dyDescent="0.25">
      <c r="B122" s="38"/>
      <c r="C122" s="42"/>
      <c r="D122" s="43"/>
      <c r="E122" s="43"/>
      <c r="F122" s="44"/>
      <c r="G122" s="2"/>
      <c r="H122" s="2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</row>
    <row r="123" spans="2:20" x14ac:dyDescent="0.25">
      <c r="B123" s="37" t="s">
        <v>31</v>
      </c>
      <c r="C123" s="39" t="s">
        <v>32</v>
      </c>
      <c r="D123" s="40"/>
      <c r="E123" s="40"/>
      <c r="F123" s="41"/>
      <c r="G123" s="1"/>
      <c r="H123" s="1"/>
      <c r="I123" s="37">
        <v>30</v>
      </c>
      <c r="J123" s="37">
        <v>2.37</v>
      </c>
      <c r="K123" s="37">
        <v>0.3</v>
      </c>
      <c r="L123" s="37">
        <v>14.49</v>
      </c>
      <c r="M123" s="37">
        <v>70.14</v>
      </c>
      <c r="N123" s="37">
        <v>0.03</v>
      </c>
      <c r="O123" s="37"/>
      <c r="P123" s="37"/>
      <c r="Q123" s="37">
        <v>6.9</v>
      </c>
      <c r="R123" s="37">
        <v>26.1</v>
      </c>
      <c r="S123" s="37">
        <v>9.9</v>
      </c>
      <c r="T123" s="37">
        <v>0.33</v>
      </c>
    </row>
    <row r="124" spans="2:20" x14ac:dyDescent="0.25">
      <c r="B124" s="38"/>
      <c r="C124" s="42"/>
      <c r="D124" s="43"/>
      <c r="E124" s="43"/>
      <c r="F124" s="44"/>
      <c r="G124" s="2"/>
      <c r="H124" s="2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</row>
    <row r="125" spans="2:20" x14ac:dyDescent="0.25">
      <c r="B125" s="37" t="s">
        <v>40</v>
      </c>
      <c r="C125" s="39"/>
      <c r="D125" s="40"/>
      <c r="E125" s="40"/>
      <c r="F125" s="41"/>
      <c r="G125" s="1"/>
      <c r="H125" s="1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</row>
    <row r="126" spans="2:20" x14ac:dyDescent="0.25">
      <c r="B126" s="38"/>
      <c r="C126" s="42"/>
      <c r="D126" s="43"/>
      <c r="E126" s="43"/>
      <c r="F126" s="44"/>
      <c r="G126" s="2"/>
      <c r="H126" s="2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30" spans="2:20" x14ac:dyDescent="0.25">
      <c r="B130" s="39" t="s">
        <v>23</v>
      </c>
      <c r="C130" s="40"/>
      <c r="D130" s="40"/>
      <c r="E130" s="41"/>
    </row>
    <row r="131" spans="2:20" x14ac:dyDescent="0.25">
      <c r="B131" s="26" t="s">
        <v>18</v>
      </c>
      <c r="C131" s="27"/>
      <c r="D131" s="27"/>
      <c r="E131" s="27"/>
      <c r="F131" s="27"/>
      <c r="G131" s="27"/>
      <c r="H131" s="27"/>
      <c r="I131" s="28"/>
    </row>
    <row r="132" spans="2:20" x14ac:dyDescent="0.25">
      <c r="B132" s="47" t="s">
        <v>1</v>
      </c>
      <c r="C132" s="50" t="s">
        <v>2</v>
      </c>
      <c r="D132" s="51"/>
      <c r="E132" s="51"/>
      <c r="F132" s="52"/>
      <c r="G132" s="3"/>
      <c r="H132" s="3"/>
      <c r="I132" s="29" t="s">
        <v>3</v>
      </c>
      <c r="J132" s="32" t="s">
        <v>4</v>
      </c>
      <c r="K132" s="33"/>
      <c r="L132" s="34"/>
      <c r="M132" s="29" t="s">
        <v>8</v>
      </c>
      <c r="N132" s="32" t="s">
        <v>9</v>
      </c>
      <c r="O132" s="33"/>
      <c r="P132" s="34"/>
      <c r="Q132" s="32" t="s">
        <v>10</v>
      </c>
      <c r="R132" s="33"/>
      <c r="S132" s="33"/>
      <c r="T132" s="34"/>
    </row>
    <row r="133" spans="2:20" x14ac:dyDescent="0.25">
      <c r="B133" s="48"/>
      <c r="C133" s="53"/>
      <c r="D133" s="54"/>
      <c r="E133" s="54"/>
      <c r="F133" s="55"/>
      <c r="G133" s="4"/>
      <c r="H133" s="4"/>
      <c r="I133" s="30"/>
      <c r="J133" s="35" t="s">
        <v>5</v>
      </c>
      <c r="K133" s="35" t="s">
        <v>6</v>
      </c>
      <c r="L133" s="35" t="s">
        <v>7</v>
      </c>
      <c r="M133" s="30"/>
      <c r="N133" s="35" t="s">
        <v>11</v>
      </c>
      <c r="O133" s="35" t="s">
        <v>12</v>
      </c>
      <c r="P133" s="35" t="s">
        <v>13</v>
      </c>
      <c r="Q133" s="35" t="s">
        <v>14</v>
      </c>
      <c r="R133" s="35" t="s">
        <v>15</v>
      </c>
      <c r="S133" s="35" t="s">
        <v>16</v>
      </c>
      <c r="T133" s="35" t="s">
        <v>17</v>
      </c>
    </row>
    <row r="134" spans="2:20" x14ac:dyDescent="0.25">
      <c r="B134" s="49"/>
      <c r="C134" s="56"/>
      <c r="D134" s="57"/>
      <c r="E134" s="57"/>
      <c r="F134" s="58"/>
      <c r="G134" s="5"/>
      <c r="H134" s="5"/>
      <c r="I134" s="31"/>
      <c r="J134" s="36"/>
      <c r="K134" s="36"/>
      <c r="L134" s="36"/>
      <c r="M134" s="31"/>
      <c r="N134" s="36"/>
      <c r="O134" s="36"/>
      <c r="P134" s="36"/>
      <c r="Q134" s="36"/>
      <c r="R134" s="36"/>
      <c r="S134" s="36"/>
      <c r="T134" s="36"/>
    </row>
    <row r="135" spans="2:20" x14ac:dyDescent="0.25">
      <c r="B135" s="26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8"/>
    </row>
    <row r="136" spans="2:20" x14ac:dyDescent="0.25">
      <c r="B136" s="37" t="s">
        <v>31</v>
      </c>
      <c r="C136" s="39" t="s">
        <v>47</v>
      </c>
      <c r="D136" s="40"/>
      <c r="E136" s="40"/>
      <c r="F136" s="41"/>
      <c r="G136" s="1"/>
      <c r="H136" s="1"/>
      <c r="I136" s="37">
        <v>60</v>
      </c>
      <c r="J136" s="37">
        <v>0.5</v>
      </c>
      <c r="K136" s="37">
        <v>0</v>
      </c>
      <c r="L136" s="37">
        <v>1.8</v>
      </c>
      <c r="M136" s="37">
        <v>9.1</v>
      </c>
      <c r="N136" s="37">
        <v>0.02</v>
      </c>
      <c r="O136" s="37">
        <v>6</v>
      </c>
      <c r="P136" s="37">
        <v>6</v>
      </c>
      <c r="Q136" s="37">
        <v>14</v>
      </c>
      <c r="R136" s="37">
        <v>25</v>
      </c>
      <c r="S136" s="37">
        <v>8</v>
      </c>
      <c r="T136" s="37">
        <v>0.54</v>
      </c>
    </row>
    <row r="137" spans="2:20" x14ac:dyDescent="0.25">
      <c r="B137" s="38"/>
      <c r="C137" s="42"/>
      <c r="D137" s="43"/>
      <c r="E137" s="43"/>
      <c r="F137" s="44"/>
      <c r="G137" s="2"/>
      <c r="H137" s="2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</row>
    <row r="138" spans="2:20" x14ac:dyDescent="0.25">
      <c r="B138" s="37">
        <v>88</v>
      </c>
      <c r="C138" s="39" t="s">
        <v>33</v>
      </c>
      <c r="D138" s="40"/>
      <c r="E138" s="40"/>
      <c r="F138" s="41"/>
      <c r="G138" s="1"/>
      <c r="H138" s="1"/>
      <c r="I138" s="37">
        <v>190</v>
      </c>
      <c r="J138" s="37">
        <v>1.4</v>
      </c>
      <c r="K138" s="37">
        <v>3.76</v>
      </c>
      <c r="L138" s="37">
        <v>6.09</v>
      </c>
      <c r="M138" s="37">
        <v>68.209999999999994</v>
      </c>
      <c r="N138" s="37">
        <v>71.790000000000006</v>
      </c>
      <c r="O138" s="37">
        <v>11.99</v>
      </c>
      <c r="P138" s="37"/>
      <c r="Q138" s="37">
        <v>37.43</v>
      </c>
      <c r="R138" s="37">
        <v>37.24</v>
      </c>
      <c r="S138" s="37">
        <v>16.82</v>
      </c>
      <c r="T138" s="37">
        <v>0.62</v>
      </c>
    </row>
    <row r="139" spans="2:20" x14ac:dyDescent="0.25">
      <c r="B139" s="38"/>
      <c r="C139" s="42"/>
      <c r="D139" s="43"/>
      <c r="E139" s="43"/>
      <c r="F139" s="44"/>
      <c r="G139" s="2"/>
      <c r="H139" s="2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</row>
    <row r="140" spans="2:20" x14ac:dyDescent="0.25">
      <c r="B140" s="37" t="s">
        <v>31</v>
      </c>
      <c r="C140" s="39" t="s">
        <v>34</v>
      </c>
      <c r="D140" s="40"/>
      <c r="E140" s="40"/>
      <c r="F140" s="41"/>
      <c r="G140" s="1"/>
      <c r="H140" s="1"/>
      <c r="I140" s="37">
        <v>10</v>
      </c>
      <c r="J140" s="37">
        <v>0.27</v>
      </c>
      <c r="K140" s="37">
        <v>1</v>
      </c>
      <c r="L140" s="37">
        <v>0.39</v>
      </c>
      <c r="M140" s="37">
        <v>11.64</v>
      </c>
      <c r="N140" s="37">
        <v>0.03</v>
      </c>
      <c r="O140" s="37">
        <v>0.05</v>
      </c>
      <c r="P140" s="37">
        <v>7.0000000000000001E-3</v>
      </c>
      <c r="Q140" s="37">
        <v>11</v>
      </c>
      <c r="R140" s="37">
        <v>6.2</v>
      </c>
      <c r="S140" s="37">
        <v>1</v>
      </c>
      <c r="T140" s="37">
        <v>0.01</v>
      </c>
    </row>
    <row r="141" spans="2:20" x14ac:dyDescent="0.25">
      <c r="B141" s="38"/>
      <c r="C141" s="42"/>
      <c r="D141" s="43"/>
      <c r="E141" s="43"/>
      <c r="F141" s="44"/>
      <c r="G141" s="2"/>
      <c r="H141" s="2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</row>
    <row r="142" spans="2:20" x14ac:dyDescent="0.25">
      <c r="B142" s="37"/>
      <c r="C142" s="39" t="s">
        <v>52</v>
      </c>
      <c r="D142" s="40"/>
      <c r="E142" s="40"/>
      <c r="F142" s="41"/>
      <c r="G142" s="1"/>
      <c r="H142" s="1"/>
      <c r="I142" s="37">
        <v>150</v>
      </c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</row>
    <row r="143" spans="2:20" x14ac:dyDescent="0.25">
      <c r="B143" s="38"/>
      <c r="C143" s="42"/>
      <c r="D143" s="43"/>
      <c r="E143" s="43"/>
      <c r="F143" s="44"/>
      <c r="G143" s="2"/>
      <c r="H143" s="2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</row>
    <row r="144" spans="2:20" x14ac:dyDescent="0.25">
      <c r="B144" s="37"/>
      <c r="C144" s="39" t="s">
        <v>53</v>
      </c>
      <c r="D144" s="40"/>
      <c r="E144" s="40"/>
      <c r="F144" s="41"/>
      <c r="G144" s="1"/>
      <c r="H144" s="1"/>
      <c r="I144" s="37">
        <v>80</v>
      </c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</row>
    <row r="145" spans="2:20" x14ac:dyDescent="0.25">
      <c r="B145" s="38"/>
      <c r="C145" s="42"/>
      <c r="D145" s="43"/>
      <c r="E145" s="43"/>
      <c r="F145" s="44"/>
      <c r="G145" s="2"/>
      <c r="H145" s="2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</row>
    <row r="146" spans="2:20" x14ac:dyDescent="0.25">
      <c r="B146" s="37">
        <v>388</v>
      </c>
      <c r="C146" s="39" t="s">
        <v>49</v>
      </c>
      <c r="D146" s="40"/>
      <c r="E146" s="40"/>
      <c r="F146" s="41"/>
      <c r="G146" s="1"/>
      <c r="H146" s="1"/>
      <c r="I146" s="37">
        <v>200</v>
      </c>
      <c r="J146" s="37">
        <v>0.4</v>
      </c>
      <c r="K146" s="37">
        <v>0.27</v>
      </c>
      <c r="L146" s="37">
        <v>17.2</v>
      </c>
      <c r="M146" s="37">
        <v>72.8</v>
      </c>
      <c r="N146" s="37">
        <v>0.01</v>
      </c>
      <c r="O146" s="37">
        <v>100</v>
      </c>
      <c r="P146" s="37"/>
      <c r="Q146" s="37">
        <v>7.73</v>
      </c>
      <c r="R146" s="37">
        <v>2.13</v>
      </c>
      <c r="S146" s="37">
        <v>2.67</v>
      </c>
      <c r="T146" s="37">
        <v>0.53</v>
      </c>
    </row>
    <row r="147" spans="2:20" x14ac:dyDescent="0.25">
      <c r="B147" s="38"/>
      <c r="C147" s="42"/>
      <c r="D147" s="43"/>
      <c r="E147" s="43"/>
      <c r="F147" s="44"/>
      <c r="G147" s="2"/>
      <c r="H147" s="2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</row>
    <row r="148" spans="2:20" x14ac:dyDescent="0.25">
      <c r="B148" s="37" t="s">
        <v>31</v>
      </c>
      <c r="C148" s="39" t="s">
        <v>32</v>
      </c>
      <c r="D148" s="40"/>
      <c r="E148" s="40"/>
      <c r="F148" s="41"/>
      <c r="G148" s="1"/>
      <c r="H148" s="1"/>
      <c r="I148" s="37">
        <v>30</v>
      </c>
      <c r="J148" s="37">
        <v>2.37</v>
      </c>
      <c r="K148" s="37">
        <v>0.3</v>
      </c>
      <c r="L148" s="37">
        <v>14.49</v>
      </c>
      <c r="M148" s="37">
        <v>70.14</v>
      </c>
      <c r="N148" s="37">
        <v>0.03</v>
      </c>
      <c r="O148" s="37"/>
      <c r="P148" s="37"/>
      <c r="Q148" s="37">
        <v>6.9</v>
      </c>
      <c r="R148" s="37">
        <v>26.1</v>
      </c>
      <c r="S148" s="37">
        <v>9.9</v>
      </c>
      <c r="T148" s="37">
        <v>0.33</v>
      </c>
    </row>
    <row r="149" spans="2:20" x14ac:dyDescent="0.25">
      <c r="B149" s="38"/>
      <c r="C149" s="42"/>
      <c r="D149" s="43"/>
      <c r="E149" s="43"/>
      <c r="F149" s="44"/>
      <c r="G149" s="2"/>
      <c r="H149" s="2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</row>
    <row r="150" spans="2:20" x14ac:dyDescent="0.25">
      <c r="B150" s="37" t="s">
        <v>40</v>
      </c>
      <c r="C150" s="39"/>
      <c r="D150" s="40"/>
      <c r="E150" s="40"/>
      <c r="F150" s="41"/>
      <c r="G150" s="1"/>
      <c r="H150" s="1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</row>
    <row r="151" spans="2:20" x14ac:dyDescent="0.25">
      <c r="B151" s="38"/>
      <c r="C151" s="42"/>
      <c r="D151" s="43"/>
      <c r="E151" s="43"/>
      <c r="F151" s="44"/>
      <c r="G151" s="2"/>
      <c r="H151" s="2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</row>
    <row r="155" spans="2:20" x14ac:dyDescent="0.25">
      <c r="B155" s="39" t="s">
        <v>24</v>
      </c>
      <c r="C155" s="40"/>
      <c r="D155" s="40"/>
      <c r="E155" s="41"/>
    </row>
    <row r="156" spans="2:20" x14ac:dyDescent="0.25">
      <c r="B156" s="26" t="s">
        <v>18</v>
      </c>
      <c r="C156" s="27"/>
      <c r="D156" s="27"/>
      <c r="E156" s="27"/>
      <c r="F156" s="27"/>
      <c r="G156" s="27"/>
      <c r="H156" s="27"/>
      <c r="I156" s="28"/>
    </row>
    <row r="157" spans="2:20" x14ac:dyDescent="0.25">
      <c r="B157" s="47" t="s">
        <v>1</v>
      </c>
      <c r="C157" s="50" t="s">
        <v>2</v>
      </c>
      <c r="D157" s="51"/>
      <c r="E157" s="51"/>
      <c r="F157" s="52"/>
      <c r="G157" s="3"/>
      <c r="H157" s="3"/>
      <c r="I157" s="29" t="s">
        <v>3</v>
      </c>
      <c r="J157" s="32" t="s">
        <v>4</v>
      </c>
      <c r="K157" s="33"/>
      <c r="L157" s="34"/>
      <c r="M157" s="29" t="s">
        <v>8</v>
      </c>
      <c r="N157" s="32" t="s">
        <v>9</v>
      </c>
      <c r="O157" s="33"/>
      <c r="P157" s="34"/>
      <c r="Q157" s="32" t="s">
        <v>10</v>
      </c>
      <c r="R157" s="33"/>
      <c r="S157" s="33"/>
      <c r="T157" s="34"/>
    </row>
    <row r="158" spans="2:20" x14ac:dyDescent="0.25">
      <c r="B158" s="48"/>
      <c r="C158" s="53"/>
      <c r="D158" s="54"/>
      <c r="E158" s="54"/>
      <c r="F158" s="55"/>
      <c r="G158" s="4"/>
      <c r="H158" s="4"/>
      <c r="I158" s="30"/>
      <c r="J158" s="35" t="s">
        <v>5</v>
      </c>
      <c r="K158" s="35" t="s">
        <v>6</v>
      </c>
      <c r="L158" s="35" t="s">
        <v>7</v>
      </c>
      <c r="M158" s="30"/>
      <c r="N158" s="35" t="s">
        <v>11</v>
      </c>
      <c r="O158" s="35" t="s">
        <v>12</v>
      </c>
      <c r="P158" s="35" t="s">
        <v>13</v>
      </c>
      <c r="Q158" s="35" t="s">
        <v>14</v>
      </c>
      <c r="R158" s="35" t="s">
        <v>15</v>
      </c>
      <c r="S158" s="35" t="s">
        <v>16</v>
      </c>
      <c r="T158" s="35" t="s">
        <v>17</v>
      </c>
    </row>
    <row r="159" spans="2:20" x14ac:dyDescent="0.25">
      <c r="B159" s="49"/>
      <c r="C159" s="56"/>
      <c r="D159" s="57"/>
      <c r="E159" s="57"/>
      <c r="F159" s="58"/>
      <c r="G159" s="5"/>
      <c r="H159" s="5"/>
      <c r="I159" s="31"/>
      <c r="J159" s="36"/>
      <c r="K159" s="36"/>
      <c r="L159" s="36"/>
      <c r="M159" s="31"/>
      <c r="N159" s="36"/>
      <c r="O159" s="36"/>
      <c r="P159" s="36"/>
      <c r="Q159" s="36"/>
      <c r="R159" s="36"/>
      <c r="S159" s="36"/>
      <c r="T159" s="36"/>
    </row>
    <row r="160" spans="2:20" x14ac:dyDescent="0.25">
      <c r="B160" s="26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8"/>
    </row>
    <row r="161" spans="2:20" x14ac:dyDescent="0.25">
      <c r="B161" s="37">
        <v>102</v>
      </c>
      <c r="C161" s="39" t="s">
        <v>54</v>
      </c>
      <c r="D161" s="40"/>
      <c r="E161" s="40"/>
      <c r="F161" s="41"/>
      <c r="G161" s="1"/>
      <c r="H161" s="1"/>
      <c r="I161" s="37">
        <v>200</v>
      </c>
      <c r="J161" s="37">
        <v>4.3899999999999997</v>
      </c>
      <c r="K161" s="37">
        <v>4.21</v>
      </c>
      <c r="L161" s="37">
        <v>13.22</v>
      </c>
      <c r="M161" s="37">
        <v>118.6</v>
      </c>
      <c r="N161" s="37">
        <v>0.18</v>
      </c>
      <c r="O161" s="37">
        <v>4.66</v>
      </c>
      <c r="P161" s="37"/>
      <c r="Q161" s="37">
        <v>34.14</v>
      </c>
      <c r="R161" s="37">
        <v>70.48</v>
      </c>
      <c r="S161" s="37">
        <v>28.46</v>
      </c>
      <c r="T161" s="37">
        <v>1.64</v>
      </c>
    </row>
    <row r="162" spans="2:20" x14ac:dyDescent="0.25">
      <c r="B162" s="38"/>
      <c r="C162" s="42"/>
      <c r="D162" s="43"/>
      <c r="E162" s="43"/>
      <c r="F162" s="44"/>
      <c r="G162" s="2"/>
      <c r="H162" s="2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</row>
    <row r="163" spans="2:20" x14ac:dyDescent="0.25">
      <c r="B163" s="37">
        <v>321</v>
      </c>
      <c r="C163" s="39" t="s">
        <v>55</v>
      </c>
      <c r="D163" s="40"/>
      <c r="E163" s="40"/>
      <c r="F163" s="41"/>
      <c r="G163" s="1"/>
      <c r="H163" s="1"/>
      <c r="I163" s="37">
        <v>150</v>
      </c>
      <c r="J163" s="37">
        <v>3</v>
      </c>
      <c r="K163" s="37">
        <v>4.8</v>
      </c>
      <c r="L163" s="37">
        <v>13.8</v>
      </c>
      <c r="M163" s="37">
        <v>110.4</v>
      </c>
      <c r="N163" s="37">
        <v>0.05</v>
      </c>
      <c r="O163" s="37">
        <v>25.5</v>
      </c>
      <c r="P163" s="37">
        <v>0.08</v>
      </c>
      <c r="Q163" s="37">
        <v>87</v>
      </c>
      <c r="R163" s="37">
        <v>136.5</v>
      </c>
      <c r="S163" s="37">
        <v>30</v>
      </c>
      <c r="T163" s="37">
        <v>1.2</v>
      </c>
    </row>
    <row r="164" spans="2:20" x14ac:dyDescent="0.25">
      <c r="B164" s="38"/>
      <c r="C164" s="42"/>
      <c r="D164" s="43"/>
      <c r="E164" s="43"/>
      <c r="F164" s="44"/>
      <c r="G164" s="2"/>
      <c r="H164" s="2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</row>
    <row r="165" spans="2:20" x14ac:dyDescent="0.25">
      <c r="B165" s="37">
        <v>294</v>
      </c>
      <c r="C165" s="39" t="s">
        <v>67</v>
      </c>
      <c r="D165" s="40"/>
      <c r="E165" s="40"/>
      <c r="F165" s="41"/>
      <c r="G165" s="1"/>
      <c r="H165" s="1"/>
      <c r="I165" s="37">
        <v>80</v>
      </c>
      <c r="J165" s="37">
        <v>17.399999999999999</v>
      </c>
      <c r="K165" s="37">
        <v>16.7</v>
      </c>
      <c r="L165" s="37">
        <v>14.8</v>
      </c>
      <c r="M165" s="37">
        <v>286</v>
      </c>
      <c r="N165" s="37">
        <v>0.2</v>
      </c>
      <c r="O165" s="37">
        <v>0.9</v>
      </c>
      <c r="P165" s="37">
        <v>53.08</v>
      </c>
      <c r="Q165" s="37">
        <v>59.78</v>
      </c>
      <c r="R165" s="37">
        <v>80</v>
      </c>
      <c r="S165" s="37">
        <v>22.2</v>
      </c>
      <c r="T165" s="37">
        <v>3.62</v>
      </c>
    </row>
    <row r="166" spans="2:20" x14ac:dyDescent="0.25">
      <c r="B166" s="38"/>
      <c r="C166" s="42"/>
      <c r="D166" s="43"/>
      <c r="E166" s="43"/>
      <c r="F166" s="44"/>
      <c r="G166" s="2"/>
      <c r="H166" s="2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</row>
    <row r="167" spans="2:20" x14ac:dyDescent="0.25">
      <c r="B167" s="37">
        <v>377</v>
      </c>
      <c r="C167" s="39" t="s">
        <v>56</v>
      </c>
      <c r="D167" s="40"/>
      <c r="E167" s="40"/>
      <c r="F167" s="41"/>
      <c r="G167" s="1"/>
      <c r="H167" s="1"/>
      <c r="I167" s="37">
        <v>200</v>
      </c>
      <c r="J167" s="37">
        <v>0.13</v>
      </c>
      <c r="K167" s="37">
        <v>0.01</v>
      </c>
      <c r="L167" s="37">
        <v>12.9</v>
      </c>
      <c r="M167" s="37">
        <v>46.3</v>
      </c>
      <c r="N167" s="37">
        <v>0.01</v>
      </c>
      <c r="O167" s="37"/>
      <c r="P167" s="37"/>
      <c r="Q167" s="37">
        <v>3.2</v>
      </c>
      <c r="R167" s="37">
        <v>3.6</v>
      </c>
      <c r="S167" s="37"/>
      <c r="T167" s="37">
        <v>0.18</v>
      </c>
    </row>
    <row r="168" spans="2:20" x14ac:dyDescent="0.25">
      <c r="B168" s="38"/>
      <c r="C168" s="42"/>
      <c r="D168" s="43"/>
      <c r="E168" s="43"/>
      <c r="F168" s="44"/>
      <c r="G168" s="2"/>
      <c r="H168" s="2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</row>
    <row r="169" spans="2:20" x14ac:dyDescent="0.25">
      <c r="B169" s="37" t="s">
        <v>31</v>
      </c>
      <c r="C169" s="39" t="s">
        <v>32</v>
      </c>
      <c r="D169" s="40"/>
      <c r="E169" s="40"/>
      <c r="F169" s="41"/>
      <c r="G169" s="1"/>
      <c r="H169" s="1"/>
      <c r="I169" s="37">
        <v>30</v>
      </c>
      <c r="J169" s="37">
        <v>2.37</v>
      </c>
      <c r="K169" s="37">
        <v>0.3</v>
      </c>
      <c r="L169" s="37">
        <v>14.49</v>
      </c>
      <c r="M169" s="37">
        <v>70.14</v>
      </c>
      <c r="N169" s="37">
        <v>0.03</v>
      </c>
      <c r="O169" s="37"/>
      <c r="P169" s="37"/>
      <c r="Q169" s="37">
        <v>6.9</v>
      </c>
      <c r="R169" s="37">
        <v>26.1</v>
      </c>
      <c r="S169" s="37">
        <v>9.9</v>
      </c>
      <c r="T169" s="37">
        <v>0.33</v>
      </c>
    </row>
    <row r="170" spans="2:20" x14ac:dyDescent="0.25">
      <c r="B170" s="38"/>
      <c r="C170" s="42"/>
      <c r="D170" s="43"/>
      <c r="E170" s="43"/>
      <c r="F170" s="44"/>
      <c r="G170" s="2"/>
      <c r="H170" s="2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</row>
    <row r="171" spans="2:20" x14ac:dyDescent="0.25">
      <c r="B171" s="37" t="s">
        <v>31</v>
      </c>
      <c r="C171" s="39" t="s">
        <v>57</v>
      </c>
      <c r="D171" s="40"/>
      <c r="E171" s="40"/>
      <c r="F171" s="41"/>
      <c r="G171" s="1"/>
      <c r="H171" s="1"/>
      <c r="I171" s="37">
        <v>80</v>
      </c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</row>
    <row r="172" spans="2:20" x14ac:dyDescent="0.25">
      <c r="B172" s="38"/>
      <c r="C172" s="42"/>
      <c r="D172" s="43"/>
      <c r="E172" s="43"/>
      <c r="F172" s="44"/>
      <c r="G172" s="2"/>
      <c r="H172" s="2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</row>
    <row r="173" spans="2:20" x14ac:dyDescent="0.25">
      <c r="B173" s="37" t="s">
        <v>40</v>
      </c>
      <c r="C173" s="39"/>
      <c r="D173" s="40"/>
      <c r="E173" s="40"/>
      <c r="F173" s="41"/>
      <c r="G173" s="1"/>
      <c r="H173" s="1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</row>
    <row r="174" spans="2:20" x14ac:dyDescent="0.25">
      <c r="B174" s="38"/>
      <c r="C174" s="42"/>
      <c r="D174" s="43"/>
      <c r="E174" s="43"/>
      <c r="F174" s="44"/>
      <c r="G174" s="2"/>
      <c r="H174" s="2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</row>
    <row r="178" spans="2:20" x14ac:dyDescent="0.25">
      <c r="B178" s="39" t="s">
        <v>25</v>
      </c>
      <c r="C178" s="40"/>
      <c r="D178" s="40"/>
      <c r="E178" s="41"/>
    </row>
    <row r="179" spans="2:20" x14ac:dyDescent="0.25">
      <c r="B179" s="26" t="s">
        <v>18</v>
      </c>
      <c r="C179" s="27"/>
      <c r="D179" s="27"/>
      <c r="E179" s="27"/>
      <c r="F179" s="27"/>
      <c r="G179" s="27"/>
      <c r="H179" s="27"/>
      <c r="I179" s="28"/>
    </row>
    <row r="180" spans="2:20" x14ac:dyDescent="0.25">
      <c r="B180" s="47" t="s">
        <v>1</v>
      </c>
      <c r="C180" s="50" t="s">
        <v>2</v>
      </c>
      <c r="D180" s="51"/>
      <c r="E180" s="51"/>
      <c r="F180" s="52"/>
      <c r="G180" s="3"/>
      <c r="H180" s="3"/>
      <c r="I180" s="29" t="s">
        <v>3</v>
      </c>
      <c r="J180" s="32" t="s">
        <v>4</v>
      </c>
      <c r="K180" s="33"/>
      <c r="L180" s="34"/>
      <c r="M180" s="29" t="s">
        <v>8</v>
      </c>
      <c r="N180" s="32" t="s">
        <v>9</v>
      </c>
      <c r="O180" s="33"/>
      <c r="P180" s="34"/>
      <c r="Q180" s="32" t="s">
        <v>10</v>
      </c>
      <c r="R180" s="33"/>
      <c r="S180" s="33"/>
      <c r="T180" s="34"/>
    </row>
    <row r="181" spans="2:20" x14ac:dyDescent="0.25">
      <c r="B181" s="48"/>
      <c r="C181" s="53"/>
      <c r="D181" s="54"/>
      <c r="E181" s="54"/>
      <c r="F181" s="55"/>
      <c r="G181" s="4"/>
      <c r="H181" s="4"/>
      <c r="I181" s="30"/>
      <c r="J181" s="35" t="s">
        <v>5</v>
      </c>
      <c r="K181" s="35" t="s">
        <v>6</v>
      </c>
      <c r="L181" s="35" t="s">
        <v>7</v>
      </c>
      <c r="M181" s="30"/>
      <c r="N181" s="35" t="s">
        <v>11</v>
      </c>
      <c r="O181" s="35" t="s">
        <v>12</v>
      </c>
      <c r="P181" s="35" t="s">
        <v>13</v>
      </c>
      <c r="Q181" s="35" t="s">
        <v>14</v>
      </c>
      <c r="R181" s="35" t="s">
        <v>15</v>
      </c>
      <c r="S181" s="35" t="s">
        <v>16</v>
      </c>
      <c r="T181" s="35" t="s">
        <v>17</v>
      </c>
    </row>
    <row r="182" spans="2:20" x14ac:dyDescent="0.25">
      <c r="B182" s="49"/>
      <c r="C182" s="56"/>
      <c r="D182" s="57"/>
      <c r="E182" s="57"/>
      <c r="F182" s="58"/>
      <c r="G182" s="5"/>
      <c r="H182" s="5"/>
      <c r="I182" s="31"/>
      <c r="J182" s="36"/>
      <c r="K182" s="36"/>
      <c r="L182" s="36"/>
      <c r="M182" s="31"/>
      <c r="N182" s="36"/>
      <c r="O182" s="36"/>
      <c r="P182" s="36"/>
      <c r="Q182" s="36"/>
      <c r="R182" s="36"/>
      <c r="S182" s="36"/>
      <c r="T182" s="36"/>
    </row>
    <row r="183" spans="2:20" x14ac:dyDescent="0.25">
      <c r="B183" s="26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8"/>
    </row>
    <row r="184" spans="2:20" x14ac:dyDescent="0.25">
      <c r="B184" s="37" t="s">
        <v>31</v>
      </c>
      <c r="C184" s="59" t="s">
        <v>48</v>
      </c>
      <c r="D184" s="60"/>
      <c r="E184" s="60"/>
      <c r="F184" s="61"/>
      <c r="G184" s="6"/>
      <c r="H184" s="6"/>
      <c r="I184" s="37">
        <v>60</v>
      </c>
      <c r="J184" s="37">
        <v>1.26</v>
      </c>
      <c r="K184" s="37">
        <v>2.7</v>
      </c>
      <c r="L184" s="37">
        <v>6.18</v>
      </c>
      <c r="M184" s="37">
        <v>54.06</v>
      </c>
      <c r="N184" s="37">
        <v>1.7999999999999999E-2</v>
      </c>
      <c r="O184" s="37">
        <v>12.9</v>
      </c>
      <c r="P184" s="37">
        <v>0.05</v>
      </c>
      <c r="Q184" s="37">
        <v>35.299999999999997</v>
      </c>
      <c r="R184" s="37">
        <v>33</v>
      </c>
      <c r="S184" s="37">
        <v>12.32</v>
      </c>
      <c r="T184" s="37">
        <v>0.45</v>
      </c>
    </row>
    <row r="185" spans="2:20" x14ac:dyDescent="0.25">
      <c r="B185" s="38"/>
      <c r="C185" s="62"/>
      <c r="D185" s="63"/>
      <c r="E185" s="63"/>
      <c r="F185" s="64"/>
      <c r="G185" s="7"/>
      <c r="H185" s="7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</row>
    <row r="186" spans="2:20" x14ac:dyDescent="0.25">
      <c r="B186" s="37">
        <v>113</v>
      </c>
      <c r="C186" s="39" t="s">
        <v>58</v>
      </c>
      <c r="D186" s="40"/>
      <c r="E186" s="40"/>
      <c r="F186" s="41"/>
      <c r="G186" s="1"/>
      <c r="H186" s="1"/>
      <c r="I186" s="37">
        <v>200</v>
      </c>
      <c r="J186" s="37">
        <v>2.0499999999999998</v>
      </c>
      <c r="K186" s="37">
        <v>4.43</v>
      </c>
      <c r="L186" s="37">
        <v>9.2899999999999991</v>
      </c>
      <c r="M186" s="37">
        <v>92.6</v>
      </c>
      <c r="N186" s="37">
        <v>0.04</v>
      </c>
      <c r="O186" s="37">
        <v>0.4</v>
      </c>
      <c r="P186" s="37">
        <v>10</v>
      </c>
      <c r="Q186" s="37">
        <v>22.84</v>
      </c>
      <c r="R186" s="37">
        <v>30.8</v>
      </c>
      <c r="S186" s="37">
        <v>8.5399999999999991</v>
      </c>
      <c r="T186" s="37">
        <v>0.52</v>
      </c>
    </row>
    <row r="187" spans="2:20" x14ac:dyDescent="0.25">
      <c r="B187" s="38"/>
      <c r="C187" s="42"/>
      <c r="D187" s="43"/>
      <c r="E187" s="43"/>
      <c r="F187" s="44"/>
      <c r="G187" s="2"/>
      <c r="H187" s="2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</row>
    <row r="188" spans="2:20" x14ac:dyDescent="0.25">
      <c r="B188" s="37"/>
      <c r="C188" s="39" t="s">
        <v>60</v>
      </c>
      <c r="D188" s="40"/>
      <c r="E188" s="40"/>
      <c r="F188" s="41"/>
      <c r="G188" s="1"/>
      <c r="H188" s="1"/>
      <c r="I188" s="37">
        <v>100</v>
      </c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</row>
    <row r="189" spans="2:20" x14ac:dyDescent="0.25">
      <c r="B189" s="38"/>
      <c r="C189" s="42"/>
      <c r="D189" s="43"/>
      <c r="E189" s="43"/>
      <c r="F189" s="44"/>
      <c r="G189" s="2"/>
      <c r="H189" s="2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</row>
    <row r="190" spans="2:20" x14ac:dyDescent="0.25">
      <c r="B190" s="37">
        <v>128</v>
      </c>
      <c r="C190" s="39" t="s">
        <v>59</v>
      </c>
      <c r="D190" s="40"/>
      <c r="E190" s="40"/>
      <c r="F190" s="41"/>
      <c r="G190" s="1"/>
      <c r="H190" s="1"/>
      <c r="I190" s="37">
        <v>150</v>
      </c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</row>
    <row r="191" spans="2:20" x14ac:dyDescent="0.25">
      <c r="B191" s="38"/>
      <c r="C191" s="42"/>
      <c r="D191" s="43"/>
      <c r="E191" s="43"/>
      <c r="F191" s="44"/>
      <c r="G191" s="2"/>
      <c r="H191" s="2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</row>
    <row r="192" spans="2:20" x14ac:dyDescent="0.25">
      <c r="B192" s="37">
        <v>349</v>
      </c>
      <c r="C192" s="59" t="s">
        <v>46</v>
      </c>
      <c r="D192" s="60"/>
      <c r="E192" s="60"/>
      <c r="F192" s="61"/>
      <c r="G192" s="6"/>
      <c r="H192" s="6"/>
      <c r="I192" s="45">
        <v>200</v>
      </c>
      <c r="J192" s="45">
        <v>0.66</v>
      </c>
      <c r="K192" s="45">
        <v>0.09</v>
      </c>
      <c r="L192" s="45">
        <v>32.01</v>
      </c>
      <c r="M192" s="45">
        <v>132.80000000000001</v>
      </c>
      <c r="N192" s="45">
        <v>1.6E-2</v>
      </c>
      <c r="O192" s="45">
        <v>0.72</v>
      </c>
      <c r="P192" s="45">
        <v>0</v>
      </c>
      <c r="Q192" s="45">
        <v>32.479999999999997</v>
      </c>
      <c r="R192" s="45">
        <v>23.44</v>
      </c>
      <c r="S192" s="45">
        <v>17.46</v>
      </c>
      <c r="T192" s="45">
        <v>0.69</v>
      </c>
    </row>
    <row r="193" spans="2:20" x14ac:dyDescent="0.25">
      <c r="B193" s="38"/>
      <c r="C193" s="62"/>
      <c r="D193" s="63"/>
      <c r="E193" s="63"/>
      <c r="F193" s="64"/>
      <c r="G193" s="7"/>
      <c r="H193" s="7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</row>
    <row r="194" spans="2:20" x14ac:dyDescent="0.25">
      <c r="B194" s="37" t="s">
        <v>31</v>
      </c>
      <c r="C194" s="39" t="s">
        <v>32</v>
      </c>
      <c r="D194" s="40"/>
      <c r="E194" s="40"/>
      <c r="F194" s="41"/>
      <c r="G194" s="1"/>
      <c r="H194" s="1"/>
      <c r="I194" s="37">
        <v>30</v>
      </c>
      <c r="J194" s="37">
        <v>2.37</v>
      </c>
      <c r="K194" s="37">
        <v>0.3</v>
      </c>
      <c r="L194" s="37">
        <v>14.49</v>
      </c>
      <c r="M194" s="37">
        <v>70.14</v>
      </c>
      <c r="N194" s="37">
        <v>0.03</v>
      </c>
      <c r="O194" s="37"/>
      <c r="P194" s="37"/>
      <c r="Q194" s="37">
        <v>6.9</v>
      </c>
      <c r="R194" s="37">
        <v>26.1</v>
      </c>
      <c r="S194" s="37">
        <v>9.9</v>
      </c>
      <c r="T194" s="37">
        <v>0.33</v>
      </c>
    </row>
    <row r="195" spans="2:20" x14ac:dyDescent="0.25">
      <c r="B195" s="38"/>
      <c r="C195" s="42"/>
      <c r="D195" s="43"/>
      <c r="E195" s="43"/>
      <c r="F195" s="44"/>
      <c r="G195" s="2"/>
      <c r="H195" s="2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</row>
    <row r="196" spans="2:20" x14ac:dyDescent="0.25">
      <c r="B196" s="37" t="s">
        <v>40</v>
      </c>
      <c r="C196" s="39"/>
      <c r="D196" s="40"/>
      <c r="E196" s="40"/>
      <c r="F196" s="41"/>
      <c r="G196" s="1"/>
      <c r="H196" s="1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</row>
    <row r="197" spans="2:20" x14ac:dyDescent="0.25">
      <c r="B197" s="38"/>
      <c r="C197" s="42"/>
      <c r="D197" s="43"/>
      <c r="E197" s="43"/>
      <c r="F197" s="44"/>
      <c r="G197" s="2"/>
      <c r="H197" s="2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</row>
    <row r="201" spans="2:20" x14ac:dyDescent="0.25">
      <c r="B201" s="39" t="s">
        <v>26</v>
      </c>
      <c r="C201" s="40"/>
      <c r="D201" s="40"/>
      <c r="E201" s="41"/>
    </row>
    <row r="202" spans="2:20" x14ac:dyDescent="0.25">
      <c r="B202" s="26" t="s">
        <v>18</v>
      </c>
      <c r="C202" s="27"/>
      <c r="D202" s="27"/>
      <c r="E202" s="27"/>
      <c r="F202" s="27"/>
      <c r="G202" s="27"/>
      <c r="H202" s="27"/>
      <c r="I202" s="28"/>
    </row>
    <row r="203" spans="2:20" x14ac:dyDescent="0.25">
      <c r="B203" s="47" t="s">
        <v>1</v>
      </c>
      <c r="C203" s="50" t="s">
        <v>2</v>
      </c>
      <c r="D203" s="51"/>
      <c r="E203" s="51"/>
      <c r="F203" s="52"/>
      <c r="G203" s="3"/>
      <c r="H203" s="3"/>
      <c r="I203" s="29" t="s">
        <v>3</v>
      </c>
      <c r="J203" s="32" t="s">
        <v>4</v>
      </c>
      <c r="K203" s="33"/>
      <c r="L203" s="34"/>
      <c r="M203" s="29" t="s">
        <v>8</v>
      </c>
      <c r="N203" s="32" t="s">
        <v>9</v>
      </c>
      <c r="O203" s="33"/>
      <c r="P203" s="34"/>
      <c r="Q203" s="32" t="s">
        <v>10</v>
      </c>
      <c r="R203" s="33"/>
      <c r="S203" s="33"/>
      <c r="T203" s="34"/>
    </row>
    <row r="204" spans="2:20" x14ac:dyDescent="0.25">
      <c r="B204" s="48"/>
      <c r="C204" s="53"/>
      <c r="D204" s="54"/>
      <c r="E204" s="54"/>
      <c r="F204" s="55"/>
      <c r="G204" s="4"/>
      <c r="H204" s="4"/>
      <c r="I204" s="30"/>
      <c r="J204" s="35" t="s">
        <v>5</v>
      </c>
      <c r="K204" s="35" t="s">
        <v>6</v>
      </c>
      <c r="L204" s="35" t="s">
        <v>7</v>
      </c>
      <c r="M204" s="30"/>
      <c r="N204" s="35" t="s">
        <v>11</v>
      </c>
      <c r="O204" s="35" t="s">
        <v>12</v>
      </c>
      <c r="P204" s="35" t="s">
        <v>13</v>
      </c>
      <c r="Q204" s="35" t="s">
        <v>14</v>
      </c>
      <c r="R204" s="35" t="s">
        <v>15</v>
      </c>
      <c r="S204" s="35" t="s">
        <v>16</v>
      </c>
      <c r="T204" s="35" t="s">
        <v>17</v>
      </c>
    </row>
    <row r="205" spans="2:20" x14ac:dyDescent="0.25">
      <c r="B205" s="49"/>
      <c r="C205" s="56"/>
      <c r="D205" s="57"/>
      <c r="E205" s="57"/>
      <c r="F205" s="58"/>
      <c r="G205" s="5"/>
      <c r="H205" s="5"/>
      <c r="I205" s="31"/>
      <c r="J205" s="36"/>
      <c r="K205" s="36"/>
      <c r="L205" s="36"/>
      <c r="M205" s="31"/>
      <c r="N205" s="36"/>
      <c r="O205" s="36"/>
      <c r="P205" s="36"/>
      <c r="Q205" s="36"/>
      <c r="R205" s="36"/>
      <c r="S205" s="36"/>
      <c r="T205" s="36"/>
    </row>
    <row r="206" spans="2:20" x14ac:dyDescent="0.25">
      <c r="B206" s="26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8"/>
    </row>
    <row r="207" spans="2:20" x14ac:dyDescent="0.25">
      <c r="B207" s="37" t="s">
        <v>31</v>
      </c>
      <c r="C207" s="39" t="s">
        <v>47</v>
      </c>
      <c r="D207" s="40"/>
      <c r="E207" s="40"/>
      <c r="F207" s="41"/>
      <c r="G207" s="1"/>
      <c r="H207" s="1"/>
      <c r="I207" s="37">
        <v>60</v>
      </c>
      <c r="J207" s="37">
        <v>0.5</v>
      </c>
      <c r="K207" s="37">
        <v>0</v>
      </c>
      <c r="L207" s="37">
        <v>1.8</v>
      </c>
      <c r="M207" s="37">
        <v>9.1</v>
      </c>
      <c r="N207" s="37">
        <v>0.02</v>
      </c>
      <c r="O207" s="37">
        <v>6</v>
      </c>
      <c r="P207" s="37">
        <v>6</v>
      </c>
      <c r="Q207" s="37">
        <v>14</v>
      </c>
      <c r="R207" s="37">
        <v>25</v>
      </c>
      <c r="S207" s="37">
        <v>8</v>
      </c>
      <c r="T207" s="37">
        <v>0.54</v>
      </c>
    </row>
    <row r="208" spans="2:20" x14ac:dyDescent="0.25">
      <c r="B208" s="38"/>
      <c r="C208" s="42"/>
      <c r="D208" s="43"/>
      <c r="E208" s="43"/>
      <c r="F208" s="44"/>
      <c r="G208" s="2"/>
      <c r="H208" s="2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</row>
    <row r="209" spans="2:20" x14ac:dyDescent="0.25">
      <c r="B209" s="37">
        <v>112</v>
      </c>
      <c r="C209" s="59" t="s">
        <v>68</v>
      </c>
      <c r="D209" s="60"/>
      <c r="E209" s="60"/>
      <c r="F209" s="61"/>
      <c r="G209" s="6"/>
      <c r="H209" s="6"/>
      <c r="I209" s="37">
        <v>200</v>
      </c>
      <c r="J209" s="37">
        <v>2.0499999999999998</v>
      </c>
      <c r="K209" s="37">
        <v>2.2200000000000002</v>
      </c>
      <c r="L209" s="37">
        <v>12.55</v>
      </c>
      <c r="M209" s="37">
        <v>87.2</v>
      </c>
      <c r="N209" s="37">
        <v>7.0000000000000007E-2</v>
      </c>
      <c r="O209" s="37">
        <v>4.8600000000000003</v>
      </c>
      <c r="P209" s="37"/>
      <c r="Q209" s="37">
        <v>23.6</v>
      </c>
      <c r="R209" s="37">
        <v>46.18</v>
      </c>
      <c r="S209" s="37">
        <v>19.04</v>
      </c>
      <c r="T209" s="37">
        <v>0.08</v>
      </c>
    </row>
    <row r="210" spans="2:20" x14ac:dyDescent="0.25">
      <c r="B210" s="38"/>
      <c r="C210" s="62"/>
      <c r="D210" s="63"/>
      <c r="E210" s="63"/>
      <c r="F210" s="64"/>
      <c r="G210" s="7"/>
      <c r="H210" s="7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</row>
    <row r="211" spans="2:20" x14ac:dyDescent="0.25">
      <c r="B211" s="37">
        <v>304</v>
      </c>
      <c r="C211" s="39" t="s">
        <v>41</v>
      </c>
      <c r="D211" s="40"/>
      <c r="E211" s="40"/>
      <c r="F211" s="41"/>
      <c r="G211" s="1"/>
      <c r="H211" s="1"/>
      <c r="I211" s="37">
        <v>150</v>
      </c>
      <c r="J211" s="37">
        <v>3.67</v>
      </c>
      <c r="K211" s="37">
        <v>5.42</v>
      </c>
      <c r="L211" s="37">
        <v>36.67</v>
      </c>
      <c r="M211" s="37">
        <v>210.11</v>
      </c>
      <c r="N211" s="37">
        <v>0.03</v>
      </c>
      <c r="O211" s="37"/>
      <c r="P211" s="37">
        <v>27</v>
      </c>
      <c r="Q211" s="37">
        <v>2.61</v>
      </c>
      <c r="R211" s="37">
        <v>61.5</v>
      </c>
      <c r="S211" s="37">
        <v>19.010000000000002</v>
      </c>
      <c r="T211" s="37">
        <v>0.53</v>
      </c>
    </row>
    <row r="212" spans="2:20" x14ac:dyDescent="0.25">
      <c r="B212" s="38"/>
      <c r="C212" s="42"/>
      <c r="D212" s="43"/>
      <c r="E212" s="43"/>
      <c r="F212" s="44"/>
      <c r="G212" s="2"/>
      <c r="H212" s="2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</row>
    <row r="213" spans="2:20" x14ac:dyDescent="0.25">
      <c r="B213" s="37">
        <v>227</v>
      </c>
      <c r="C213" s="39" t="s">
        <v>42</v>
      </c>
      <c r="D213" s="40"/>
      <c r="E213" s="40"/>
      <c r="F213" s="41"/>
      <c r="G213" s="1"/>
      <c r="H213" s="1"/>
      <c r="I213" s="37">
        <v>150</v>
      </c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</row>
    <row r="214" spans="2:20" x14ac:dyDescent="0.25">
      <c r="B214" s="38"/>
      <c r="C214" s="42"/>
      <c r="D214" s="43"/>
      <c r="E214" s="43"/>
      <c r="F214" s="44"/>
      <c r="G214" s="2"/>
      <c r="H214" s="2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</row>
    <row r="215" spans="2:20" x14ac:dyDescent="0.25">
      <c r="B215" s="37">
        <v>330</v>
      </c>
      <c r="C215" s="39" t="s">
        <v>69</v>
      </c>
      <c r="D215" s="40"/>
      <c r="E215" s="40"/>
      <c r="F215" s="41"/>
      <c r="G215" s="1"/>
      <c r="H215" s="1"/>
      <c r="I215" s="37">
        <v>30</v>
      </c>
      <c r="J215" s="37">
        <v>1.4</v>
      </c>
      <c r="K215" s="37">
        <v>4.9000000000000004</v>
      </c>
      <c r="L215" s="37">
        <v>5.8</v>
      </c>
      <c r="M215" s="37">
        <v>74.099999999999994</v>
      </c>
      <c r="N215" s="37">
        <v>2.1000000000000001E-2</v>
      </c>
      <c r="O215" s="37">
        <v>3.7999999999999999E-2</v>
      </c>
      <c r="P215" s="37">
        <v>33.799999999999997</v>
      </c>
      <c r="Q215" s="37">
        <v>27.3</v>
      </c>
      <c r="R215" s="37">
        <v>22.73</v>
      </c>
      <c r="S215" s="37">
        <v>5.28</v>
      </c>
      <c r="T215" s="37">
        <v>0.20799999999999999</v>
      </c>
    </row>
    <row r="216" spans="2:20" x14ac:dyDescent="0.25">
      <c r="B216" s="38"/>
      <c r="C216" s="42"/>
      <c r="D216" s="43"/>
      <c r="E216" s="43"/>
      <c r="F216" s="44"/>
      <c r="G216" s="2"/>
      <c r="H216" s="2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</row>
    <row r="217" spans="2:20" x14ac:dyDescent="0.25">
      <c r="B217" s="37">
        <v>375</v>
      </c>
      <c r="C217" s="39" t="s">
        <v>45</v>
      </c>
      <c r="D217" s="40"/>
      <c r="E217" s="40"/>
      <c r="F217" s="41"/>
      <c r="G217" s="1"/>
      <c r="H217" s="1"/>
      <c r="I217" s="37">
        <v>200</v>
      </c>
      <c r="J217" s="37">
        <v>0.2</v>
      </c>
      <c r="K217" s="37"/>
      <c r="L217" s="37">
        <v>14</v>
      </c>
      <c r="M217" s="37">
        <v>56.8</v>
      </c>
      <c r="N217" s="37"/>
      <c r="O217" s="37"/>
      <c r="P217" s="37"/>
      <c r="Q217" s="37">
        <v>12</v>
      </c>
      <c r="R217" s="37">
        <v>8</v>
      </c>
      <c r="S217" s="37">
        <v>6</v>
      </c>
      <c r="T217" s="37">
        <v>0.8</v>
      </c>
    </row>
    <row r="218" spans="2:20" x14ac:dyDescent="0.25">
      <c r="B218" s="38"/>
      <c r="C218" s="42"/>
      <c r="D218" s="43"/>
      <c r="E218" s="43"/>
      <c r="F218" s="44"/>
      <c r="G218" s="2"/>
      <c r="H218" s="2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</row>
    <row r="219" spans="2:20" x14ac:dyDescent="0.25">
      <c r="B219" s="37" t="s">
        <v>31</v>
      </c>
      <c r="C219" s="39" t="s">
        <v>32</v>
      </c>
      <c r="D219" s="40"/>
      <c r="E219" s="40"/>
      <c r="F219" s="41"/>
      <c r="G219" s="1"/>
      <c r="H219" s="1"/>
      <c r="I219" s="37">
        <v>30</v>
      </c>
      <c r="J219" s="37">
        <v>2.37</v>
      </c>
      <c r="K219" s="37">
        <v>0.3</v>
      </c>
      <c r="L219" s="37">
        <v>14.49</v>
      </c>
      <c r="M219" s="37">
        <v>70.14</v>
      </c>
      <c r="N219" s="37">
        <v>0.03</v>
      </c>
      <c r="O219" s="37"/>
      <c r="P219" s="37"/>
      <c r="Q219" s="37">
        <v>6.9</v>
      </c>
      <c r="R219" s="37">
        <v>26.1</v>
      </c>
      <c r="S219" s="37">
        <v>9.9</v>
      </c>
      <c r="T219" s="37">
        <v>0.33</v>
      </c>
    </row>
    <row r="220" spans="2:20" x14ac:dyDescent="0.25">
      <c r="B220" s="38"/>
      <c r="C220" s="42"/>
      <c r="D220" s="43"/>
      <c r="E220" s="43"/>
      <c r="F220" s="44"/>
      <c r="G220" s="2"/>
      <c r="H220" s="2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</row>
    <row r="221" spans="2:20" x14ac:dyDescent="0.25">
      <c r="B221" s="37" t="s">
        <v>40</v>
      </c>
      <c r="C221" s="39"/>
      <c r="D221" s="40"/>
      <c r="E221" s="40"/>
      <c r="F221" s="41"/>
      <c r="G221" s="1"/>
      <c r="H221" s="1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</row>
    <row r="222" spans="2:20" x14ac:dyDescent="0.25">
      <c r="B222" s="38"/>
      <c r="C222" s="42"/>
      <c r="D222" s="43"/>
      <c r="E222" s="43"/>
      <c r="F222" s="44"/>
      <c r="G222" s="2"/>
      <c r="H222" s="2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</row>
    <row r="226" spans="2:20" x14ac:dyDescent="0.25">
      <c r="B226" s="39" t="s">
        <v>27</v>
      </c>
      <c r="C226" s="40"/>
      <c r="D226" s="40"/>
      <c r="E226" s="41"/>
    </row>
    <row r="227" spans="2:20" x14ac:dyDescent="0.25">
      <c r="B227" s="26" t="s">
        <v>18</v>
      </c>
      <c r="C227" s="27"/>
      <c r="D227" s="27"/>
      <c r="E227" s="27"/>
      <c r="F227" s="27"/>
      <c r="G227" s="27"/>
      <c r="H227" s="27"/>
      <c r="I227" s="28"/>
    </row>
    <row r="228" spans="2:20" x14ac:dyDescent="0.25">
      <c r="B228" s="47" t="s">
        <v>1</v>
      </c>
      <c r="C228" s="50" t="s">
        <v>2</v>
      </c>
      <c r="D228" s="51"/>
      <c r="E228" s="51"/>
      <c r="F228" s="52"/>
      <c r="G228" s="3"/>
      <c r="H228" s="3"/>
      <c r="I228" s="29" t="s">
        <v>3</v>
      </c>
      <c r="J228" s="32" t="s">
        <v>4</v>
      </c>
      <c r="K228" s="33"/>
      <c r="L228" s="34"/>
      <c r="M228" s="29" t="s">
        <v>8</v>
      </c>
      <c r="N228" s="32" t="s">
        <v>9</v>
      </c>
      <c r="O228" s="33"/>
      <c r="P228" s="34"/>
      <c r="Q228" s="32" t="s">
        <v>10</v>
      </c>
      <c r="R228" s="33"/>
      <c r="S228" s="33"/>
      <c r="T228" s="34"/>
    </row>
    <row r="229" spans="2:20" x14ac:dyDescent="0.25">
      <c r="B229" s="48"/>
      <c r="C229" s="53"/>
      <c r="D229" s="54"/>
      <c r="E229" s="54"/>
      <c r="F229" s="55"/>
      <c r="G229" s="4"/>
      <c r="H229" s="4"/>
      <c r="I229" s="30"/>
      <c r="J229" s="35" t="s">
        <v>5</v>
      </c>
      <c r="K229" s="35" t="s">
        <v>6</v>
      </c>
      <c r="L229" s="35" t="s">
        <v>7</v>
      </c>
      <c r="M229" s="30"/>
      <c r="N229" s="35" t="s">
        <v>11</v>
      </c>
      <c r="O229" s="35" t="s">
        <v>12</v>
      </c>
      <c r="P229" s="35" t="s">
        <v>13</v>
      </c>
      <c r="Q229" s="35" t="s">
        <v>14</v>
      </c>
      <c r="R229" s="35" t="s">
        <v>15</v>
      </c>
      <c r="S229" s="35" t="s">
        <v>16</v>
      </c>
      <c r="T229" s="35" t="s">
        <v>17</v>
      </c>
    </row>
    <row r="230" spans="2:20" x14ac:dyDescent="0.25">
      <c r="B230" s="49"/>
      <c r="C230" s="56"/>
      <c r="D230" s="57"/>
      <c r="E230" s="57"/>
      <c r="F230" s="58"/>
      <c r="G230" s="5"/>
      <c r="H230" s="5"/>
      <c r="I230" s="31"/>
      <c r="J230" s="36"/>
      <c r="K230" s="36"/>
      <c r="L230" s="36"/>
      <c r="M230" s="31"/>
      <c r="N230" s="36"/>
      <c r="O230" s="36"/>
      <c r="P230" s="36"/>
      <c r="Q230" s="36"/>
      <c r="R230" s="36"/>
      <c r="S230" s="36"/>
      <c r="T230" s="36"/>
    </row>
    <row r="231" spans="2:20" x14ac:dyDescent="0.25">
      <c r="B231" s="26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8"/>
    </row>
    <row r="232" spans="2:20" x14ac:dyDescent="0.25">
      <c r="B232" s="37" t="s">
        <v>31</v>
      </c>
      <c r="C232" s="39" t="s">
        <v>64</v>
      </c>
      <c r="D232" s="40"/>
      <c r="E232" s="40"/>
      <c r="F232" s="41"/>
      <c r="G232" s="1"/>
      <c r="H232" s="1"/>
      <c r="I232" s="37">
        <v>60</v>
      </c>
      <c r="J232" s="37">
        <v>14</v>
      </c>
      <c r="K232" s="37">
        <v>18</v>
      </c>
      <c r="L232" s="37">
        <v>0</v>
      </c>
      <c r="M232" s="37">
        <v>218.1</v>
      </c>
      <c r="N232" s="37">
        <v>0.01</v>
      </c>
      <c r="O232" s="37">
        <v>0</v>
      </c>
      <c r="P232" s="37">
        <v>156</v>
      </c>
      <c r="Q232" s="37">
        <v>300</v>
      </c>
      <c r="R232" s="37">
        <v>326</v>
      </c>
      <c r="S232" s="37">
        <v>28</v>
      </c>
      <c r="T232" s="37">
        <v>0.36</v>
      </c>
    </row>
    <row r="233" spans="2:20" x14ac:dyDescent="0.25">
      <c r="B233" s="38"/>
      <c r="C233" s="42"/>
      <c r="D233" s="43"/>
      <c r="E233" s="43"/>
      <c r="F233" s="44"/>
      <c r="G233" s="2"/>
      <c r="H233" s="2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</row>
    <row r="234" spans="2:20" x14ac:dyDescent="0.25">
      <c r="B234" s="37">
        <v>175</v>
      </c>
      <c r="C234" s="39" t="s">
        <v>61</v>
      </c>
      <c r="D234" s="40"/>
      <c r="E234" s="40"/>
      <c r="F234" s="41"/>
      <c r="G234" s="1"/>
      <c r="H234" s="1"/>
      <c r="I234" s="37">
        <v>190</v>
      </c>
      <c r="J234" s="37">
        <v>6.16</v>
      </c>
      <c r="K234" s="37">
        <v>8.08</v>
      </c>
      <c r="L234" s="37">
        <v>32.799999999999997</v>
      </c>
      <c r="M234" s="37">
        <v>228.56</v>
      </c>
      <c r="N234" s="37">
        <v>0.112</v>
      </c>
      <c r="O234" s="37">
        <v>0.52</v>
      </c>
      <c r="P234" s="37">
        <v>0</v>
      </c>
      <c r="Q234" s="37">
        <v>124.9</v>
      </c>
      <c r="R234" s="37">
        <v>46</v>
      </c>
      <c r="S234" s="37">
        <v>36.4</v>
      </c>
      <c r="T234" s="37">
        <v>0.8</v>
      </c>
    </row>
    <row r="235" spans="2:20" x14ac:dyDescent="0.25">
      <c r="B235" s="38"/>
      <c r="C235" s="42"/>
      <c r="D235" s="43"/>
      <c r="E235" s="43"/>
      <c r="F235" s="44"/>
      <c r="G235" s="2"/>
      <c r="H235" s="2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</row>
    <row r="236" spans="2:20" x14ac:dyDescent="0.25">
      <c r="B236" s="37">
        <v>14</v>
      </c>
      <c r="C236" s="39" t="s">
        <v>38</v>
      </c>
      <c r="D236" s="40"/>
      <c r="E236" s="40"/>
      <c r="F236" s="41"/>
      <c r="G236" s="1"/>
      <c r="H236" s="1"/>
      <c r="I236" s="37">
        <v>10</v>
      </c>
      <c r="J236" s="37">
        <v>0.1</v>
      </c>
      <c r="K236" s="37">
        <v>7.2</v>
      </c>
      <c r="L236" s="37">
        <v>0.13</v>
      </c>
      <c r="M236" s="37">
        <v>65.72</v>
      </c>
      <c r="N236" s="37"/>
      <c r="O236" s="37"/>
      <c r="P236" s="37">
        <v>40</v>
      </c>
      <c r="Q236" s="37">
        <v>2.4</v>
      </c>
      <c r="R236" s="37">
        <v>3</v>
      </c>
      <c r="S236" s="37"/>
      <c r="T236" s="37"/>
    </row>
    <row r="237" spans="2:20" x14ac:dyDescent="0.25">
      <c r="B237" s="38"/>
      <c r="C237" s="42"/>
      <c r="D237" s="43"/>
      <c r="E237" s="43"/>
      <c r="F237" s="44"/>
      <c r="G237" s="2"/>
      <c r="H237" s="2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</row>
    <row r="238" spans="2:20" x14ac:dyDescent="0.25">
      <c r="B238" s="37">
        <v>202</v>
      </c>
      <c r="C238" s="39" t="s">
        <v>62</v>
      </c>
      <c r="D238" s="40"/>
      <c r="E238" s="40"/>
      <c r="F238" s="41"/>
      <c r="G238" s="1"/>
      <c r="H238" s="1"/>
      <c r="I238" s="37">
        <v>150</v>
      </c>
      <c r="J238" s="37">
        <v>5.3</v>
      </c>
      <c r="K238" s="37">
        <v>3.9</v>
      </c>
      <c r="L238" s="37">
        <v>32.4</v>
      </c>
      <c r="M238" s="37">
        <v>193</v>
      </c>
      <c r="N238" s="37">
        <v>0.1</v>
      </c>
      <c r="O238" s="37">
        <v>0</v>
      </c>
      <c r="P238" s="37">
        <v>23.6</v>
      </c>
      <c r="Q238" s="37">
        <v>14.6</v>
      </c>
      <c r="R238" s="37">
        <v>41</v>
      </c>
      <c r="S238" s="37">
        <v>7.4</v>
      </c>
      <c r="T238" s="37">
        <v>0.8</v>
      </c>
    </row>
    <row r="239" spans="2:20" x14ac:dyDescent="0.25">
      <c r="B239" s="38"/>
      <c r="C239" s="42"/>
      <c r="D239" s="43"/>
      <c r="E239" s="43"/>
      <c r="F239" s="44"/>
      <c r="G239" s="2"/>
      <c r="H239" s="2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</row>
    <row r="240" spans="2:20" x14ac:dyDescent="0.25">
      <c r="B240" s="37">
        <v>290</v>
      </c>
      <c r="C240" s="39" t="s">
        <v>63</v>
      </c>
      <c r="D240" s="40"/>
      <c r="E240" s="40"/>
      <c r="F240" s="41"/>
      <c r="G240" s="1"/>
      <c r="H240" s="1"/>
      <c r="I240" s="37">
        <v>100</v>
      </c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</row>
    <row r="241" spans="2:20" x14ac:dyDescent="0.25">
      <c r="B241" s="38"/>
      <c r="C241" s="42"/>
      <c r="D241" s="43"/>
      <c r="E241" s="43"/>
      <c r="F241" s="44"/>
      <c r="G241" s="2"/>
      <c r="H241" s="2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</row>
    <row r="242" spans="2:20" x14ac:dyDescent="0.25">
      <c r="B242" s="37">
        <v>382</v>
      </c>
      <c r="C242" s="39" t="s">
        <v>30</v>
      </c>
      <c r="D242" s="40"/>
      <c r="E242" s="40"/>
      <c r="F242" s="41"/>
      <c r="G242" s="1"/>
      <c r="H242" s="1"/>
      <c r="I242" s="37">
        <v>200</v>
      </c>
      <c r="J242" s="37">
        <v>3.78</v>
      </c>
      <c r="K242" s="37">
        <v>0.67</v>
      </c>
      <c r="L242" s="37">
        <v>26</v>
      </c>
      <c r="M242" s="37">
        <v>125</v>
      </c>
      <c r="N242" s="37">
        <v>0.02</v>
      </c>
      <c r="O242" s="37">
        <v>1.33</v>
      </c>
      <c r="P242" s="37"/>
      <c r="Q242" s="37">
        <v>133.33000000000001</v>
      </c>
      <c r="R242" s="37">
        <v>111.11</v>
      </c>
      <c r="S242" s="37">
        <v>25.56</v>
      </c>
      <c r="T242" s="37">
        <v>2</v>
      </c>
    </row>
    <row r="243" spans="2:20" x14ac:dyDescent="0.25">
      <c r="B243" s="38"/>
      <c r="C243" s="42"/>
      <c r="D243" s="43"/>
      <c r="E243" s="43"/>
      <c r="F243" s="44"/>
      <c r="G243" s="2"/>
      <c r="H243" s="2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</row>
    <row r="244" spans="2:20" x14ac:dyDescent="0.25">
      <c r="B244" s="37" t="s">
        <v>31</v>
      </c>
      <c r="C244" s="39" t="s">
        <v>32</v>
      </c>
      <c r="D244" s="40"/>
      <c r="E244" s="40"/>
      <c r="F244" s="41"/>
      <c r="G244" s="1"/>
      <c r="H244" s="1"/>
      <c r="I244" s="37">
        <v>30</v>
      </c>
      <c r="J244" s="37">
        <v>2.37</v>
      </c>
      <c r="K244" s="37">
        <v>0.3</v>
      </c>
      <c r="L244" s="37">
        <v>14.49</v>
      </c>
      <c r="M244" s="37">
        <v>70.14</v>
      </c>
      <c r="N244" s="37">
        <v>0.03</v>
      </c>
      <c r="O244" s="37"/>
      <c r="P244" s="37"/>
      <c r="Q244" s="37">
        <v>6.9</v>
      </c>
      <c r="R244" s="37">
        <v>26.1</v>
      </c>
      <c r="S244" s="37">
        <v>9.9</v>
      </c>
      <c r="T244" s="37">
        <v>0.33</v>
      </c>
    </row>
    <row r="245" spans="2:20" x14ac:dyDescent="0.25">
      <c r="B245" s="38"/>
      <c r="C245" s="42"/>
      <c r="D245" s="43"/>
      <c r="E245" s="43"/>
      <c r="F245" s="44"/>
      <c r="G245" s="2"/>
      <c r="H245" s="2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</row>
    <row r="246" spans="2:20" x14ac:dyDescent="0.25">
      <c r="B246" s="37" t="s">
        <v>40</v>
      </c>
      <c r="C246" s="39"/>
      <c r="D246" s="40"/>
      <c r="E246" s="40"/>
      <c r="F246" s="41"/>
      <c r="G246" s="1"/>
      <c r="H246" s="1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</row>
    <row r="247" spans="2:20" x14ac:dyDescent="0.25">
      <c r="B247" s="38"/>
      <c r="C247" s="42"/>
      <c r="D247" s="43"/>
      <c r="E247" s="43"/>
      <c r="F247" s="44"/>
      <c r="G247" s="2"/>
      <c r="H247" s="2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</row>
  </sheetData>
  <mergeCells count="1309">
    <mergeCell ref="B246:B247"/>
    <mergeCell ref="C246:F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R246:R247"/>
    <mergeCell ref="S246:S247"/>
    <mergeCell ref="T246:T247"/>
    <mergeCell ref="B194:B195"/>
    <mergeCell ref="C194:F195"/>
    <mergeCell ref="I194:I195"/>
    <mergeCell ref="J194:J195"/>
    <mergeCell ref="K194:K195"/>
    <mergeCell ref="L194:L195"/>
    <mergeCell ref="M194:M195"/>
    <mergeCell ref="N194:N195"/>
    <mergeCell ref="O194:O195"/>
    <mergeCell ref="P194:P195"/>
    <mergeCell ref="Q194:Q195"/>
    <mergeCell ref="R194:R195"/>
    <mergeCell ref="S194:S195"/>
    <mergeCell ref="T194:T195"/>
    <mergeCell ref="B219:B220"/>
    <mergeCell ref="C219:F220"/>
    <mergeCell ref="I219:I220"/>
    <mergeCell ref="J219:J220"/>
    <mergeCell ref="K219:K220"/>
    <mergeCell ref="L219:L220"/>
    <mergeCell ref="M219:M220"/>
    <mergeCell ref="N219:N220"/>
    <mergeCell ref="O219:O220"/>
    <mergeCell ref="P219:P220"/>
    <mergeCell ref="Q219:Q220"/>
    <mergeCell ref="R219:R220"/>
    <mergeCell ref="S219:S220"/>
    <mergeCell ref="T219:T220"/>
    <mergeCell ref="B148:B149"/>
    <mergeCell ref="C148:F149"/>
    <mergeCell ref="I148:I149"/>
    <mergeCell ref="L148:L149"/>
    <mergeCell ref="K148:K149"/>
    <mergeCell ref="J148:J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B155:E155"/>
    <mergeCell ref="B156:I156"/>
    <mergeCell ref="B157:B159"/>
    <mergeCell ref="C157:F159"/>
    <mergeCell ref="I157:I159"/>
    <mergeCell ref="J157:L157"/>
    <mergeCell ref="O150:O151"/>
    <mergeCell ref="P150:P151"/>
    <mergeCell ref="Q123:Q124"/>
    <mergeCell ref="R123:R124"/>
    <mergeCell ref="S123:S124"/>
    <mergeCell ref="T123:T124"/>
    <mergeCell ref="B121:B122"/>
    <mergeCell ref="C121:F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J6:J7"/>
    <mergeCell ref="K6:K7"/>
    <mergeCell ref="L6:L7"/>
    <mergeCell ref="M5:M7"/>
    <mergeCell ref="N5:P5"/>
    <mergeCell ref="N6:N7"/>
    <mergeCell ref="O6:O7"/>
    <mergeCell ref="P6:P7"/>
    <mergeCell ref="B3:E3"/>
    <mergeCell ref="B4:I4"/>
    <mergeCell ref="I5:I7"/>
    <mergeCell ref="B5:B7"/>
    <mergeCell ref="C5:F7"/>
    <mergeCell ref="B123:B124"/>
    <mergeCell ref="C123:F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B11:B12"/>
    <mergeCell ref="C11:F12"/>
    <mergeCell ref="I11:I12"/>
    <mergeCell ref="J11:J12"/>
    <mergeCell ref="K11:K12"/>
    <mergeCell ref="L11:L12"/>
    <mergeCell ref="M11:M12"/>
    <mergeCell ref="N11:N12"/>
    <mergeCell ref="M9:M10"/>
    <mergeCell ref="N9:N10"/>
    <mergeCell ref="O9:O10"/>
    <mergeCell ref="P9:P10"/>
    <mergeCell ref="Q9:Q10"/>
    <mergeCell ref="R9:R10"/>
    <mergeCell ref="B9:B10"/>
    <mergeCell ref="C9:F10"/>
    <mergeCell ref="I9:I10"/>
    <mergeCell ref="J9:J10"/>
    <mergeCell ref="K9:K10"/>
    <mergeCell ref="L9:L10"/>
    <mergeCell ref="S15:S16"/>
    <mergeCell ref="T15:T16"/>
    <mergeCell ref="B19:B20"/>
    <mergeCell ref="C19:F20"/>
    <mergeCell ref="I19:I20"/>
    <mergeCell ref="J19:J20"/>
    <mergeCell ref="K19:K20"/>
    <mergeCell ref="L19:L20"/>
    <mergeCell ref="M19:M20"/>
    <mergeCell ref="N19:N20"/>
    <mergeCell ref="M15:M16"/>
    <mergeCell ref="N15:N16"/>
    <mergeCell ref="O15:O16"/>
    <mergeCell ref="P15:P16"/>
    <mergeCell ref="Q15:Q16"/>
    <mergeCell ref="R15:R16"/>
    <mergeCell ref="B15:B16"/>
    <mergeCell ref="C15:F16"/>
    <mergeCell ref="I15:I16"/>
    <mergeCell ref="J15:J16"/>
    <mergeCell ref="K15:K16"/>
    <mergeCell ref="L15:L16"/>
    <mergeCell ref="B17:B18"/>
    <mergeCell ref="C17:F18"/>
    <mergeCell ref="I17:I18"/>
    <mergeCell ref="J17:J18"/>
    <mergeCell ref="K17:K18"/>
    <mergeCell ref="L17:L18"/>
    <mergeCell ref="M17:M18"/>
    <mergeCell ref="N17:N18"/>
    <mergeCell ref="O17:O18"/>
    <mergeCell ref="P17:P18"/>
    <mergeCell ref="O21:O22"/>
    <mergeCell ref="P21:P22"/>
    <mergeCell ref="Q21:Q22"/>
    <mergeCell ref="R21:R22"/>
    <mergeCell ref="S21:S22"/>
    <mergeCell ref="T21:T22"/>
    <mergeCell ref="B21:B22"/>
    <mergeCell ref="C21:F22"/>
    <mergeCell ref="I21:I22"/>
    <mergeCell ref="J21:J22"/>
    <mergeCell ref="K21:K22"/>
    <mergeCell ref="L21:L22"/>
    <mergeCell ref="M21:M22"/>
    <mergeCell ref="N21:N22"/>
    <mergeCell ref="O19:O20"/>
    <mergeCell ref="P19:P20"/>
    <mergeCell ref="Q19:Q20"/>
    <mergeCell ref="R19:R20"/>
    <mergeCell ref="S19:S20"/>
    <mergeCell ref="T19:T20"/>
    <mergeCell ref="Q17:Q18"/>
    <mergeCell ref="S23:S24"/>
    <mergeCell ref="T23:T24"/>
    <mergeCell ref="B28:E28"/>
    <mergeCell ref="B29:I29"/>
    <mergeCell ref="B30:B32"/>
    <mergeCell ref="C30:F32"/>
    <mergeCell ref="I30:I32"/>
    <mergeCell ref="J30:L30"/>
    <mergeCell ref="M30:M32"/>
    <mergeCell ref="N30:P30"/>
    <mergeCell ref="M23:M24"/>
    <mergeCell ref="N23:N24"/>
    <mergeCell ref="O23:O24"/>
    <mergeCell ref="P23:P24"/>
    <mergeCell ref="Q23:Q24"/>
    <mergeCell ref="R23:R24"/>
    <mergeCell ref="B23:B24"/>
    <mergeCell ref="C23:F24"/>
    <mergeCell ref="I23:I24"/>
    <mergeCell ref="J23:J24"/>
    <mergeCell ref="K23:K24"/>
    <mergeCell ref="L23:L24"/>
    <mergeCell ref="O34:O35"/>
    <mergeCell ref="P34:P35"/>
    <mergeCell ref="Q34:Q35"/>
    <mergeCell ref="R34:R35"/>
    <mergeCell ref="S34:S35"/>
    <mergeCell ref="T34:T35"/>
    <mergeCell ref="T31:T32"/>
    <mergeCell ref="B33:T33"/>
    <mergeCell ref="B34:B35"/>
    <mergeCell ref="C34:F35"/>
    <mergeCell ref="I34:I35"/>
    <mergeCell ref="J34:J35"/>
    <mergeCell ref="K34:K35"/>
    <mergeCell ref="L34:L35"/>
    <mergeCell ref="M34:M35"/>
    <mergeCell ref="N34:N35"/>
    <mergeCell ref="Q30:T30"/>
    <mergeCell ref="J31:J32"/>
    <mergeCell ref="K31:K32"/>
    <mergeCell ref="L31:L32"/>
    <mergeCell ref="N31:N32"/>
    <mergeCell ref="O31:O32"/>
    <mergeCell ref="P31:P32"/>
    <mergeCell ref="Q31:Q32"/>
    <mergeCell ref="R31:R32"/>
    <mergeCell ref="S31:S32"/>
    <mergeCell ref="O38:O39"/>
    <mergeCell ref="P38:P39"/>
    <mergeCell ref="Q38:Q39"/>
    <mergeCell ref="R38:R39"/>
    <mergeCell ref="S38:S39"/>
    <mergeCell ref="T38:T39"/>
    <mergeCell ref="S36:S37"/>
    <mergeCell ref="T36:T37"/>
    <mergeCell ref="B38:B39"/>
    <mergeCell ref="C38:F39"/>
    <mergeCell ref="I38:I39"/>
    <mergeCell ref="J38:J39"/>
    <mergeCell ref="K38:K39"/>
    <mergeCell ref="L38:L39"/>
    <mergeCell ref="M38:M39"/>
    <mergeCell ref="N38:N39"/>
    <mergeCell ref="M36:M37"/>
    <mergeCell ref="N36:N37"/>
    <mergeCell ref="O36:O37"/>
    <mergeCell ref="P36:P37"/>
    <mergeCell ref="Q36:Q37"/>
    <mergeCell ref="R36:R37"/>
    <mergeCell ref="B36:B37"/>
    <mergeCell ref="C36:F37"/>
    <mergeCell ref="I36:I37"/>
    <mergeCell ref="J36:J37"/>
    <mergeCell ref="K36:K37"/>
    <mergeCell ref="L36:L37"/>
    <mergeCell ref="K44:K45"/>
    <mergeCell ref="L44:L45"/>
    <mergeCell ref="O42:O43"/>
    <mergeCell ref="P42:P43"/>
    <mergeCell ref="Q42:Q43"/>
    <mergeCell ref="R42:R43"/>
    <mergeCell ref="S42:S43"/>
    <mergeCell ref="T42:T43"/>
    <mergeCell ref="S40:S41"/>
    <mergeCell ref="T40:T41"/>
    <mergeCell ref="B42:B43"/>
    <mergeCell ref="C42:F43"/>
    <mergeCell ref="I42:I43"/>
    <mergeCell ref="J42:J43"/>
    <mergeCell ref="K42:K43"/>
    <mergeCell ref="L42:L43"/>
    <mergeCell ref="M42:M43"/>
    <mergeCell ref="N42:N43"/>
    <mergeCell ref="M40:M41"/>
    <mergeCell ref="N40:N41"/>
    <mergeCell ref="O40:O41"/>
    <mergeCell ref="P40:P41"/>
    <mergeCell ref="Q40:Q41"/>
    <mergeCell ref="R40:R41"/>
    <mergeCell ref="B40:B41"/>
    <mergeCell ref="C40:F41"/>
    <mergeCell ref="I40:I41"/>
    <mergeCell ref="J40:J41"/>
    <mergeCell ref="K40:K41"/>
    <mergeCell ref="L40:L41"/>
    <mergeCell ref="B53:E53"/>
    <mergeCell ref="B54:I54"/>
    <mergeCell ref="B55:B57"/>
    <mergeCell ref="C55:F57"/>
    <mergeCell ref="I55:I57"/>
    <mergeCell ref="J55:L55"/>
    <mergeCell ref="O48:O49"/>
    <mergeCell ref="P48:P49"/>
    <mergeCell ref="Q48:Q49"/>
    <mergeCell ref="R48:R49"/>
    <mergeCell ref="S48:S49"/>
    <mergeCell ref="T48:T49"/>
    <mergeCell ref="S44:S45"/>
    <mergeCell ref="T44:T45"/>
    <mergeCell ref="B48:B49"/>
    <mergeCell ref="C48:F49"/>
    <mergeCell ref="I48:I49"/>
    <mergeCell ref="J48:J49"/>
    <mergeCell ref="K48:K49"/>
    <mergeCell ref="L48:L49"/>
    <mergeCell ref="M48:M49"/>
    <mergeCell ref="N48:N49"/>
    <mergeCell ref="M44:M45"/>
    <mergeCell ref="N44:N45"/>
    <mergeCell ref="O44:O45"/>
    <mergeCell ref="P44:P45"/>
    <mergeCell ref="Q44:Q45"/>
    <mergeCell ref="R44:R45"/>
    <mergeCell ref="B44:B45"/>
    <mergeCell ref="C44:F45"/>
    <mergeCell ref="I44:I45"/>
    <mergeCell ref="J44:J45"/>
    <mergeCell ref="R56:R57"/>
    <mergeCell ref="S56:S57"/>
    <mergeCell ref="T56:T57"/>
    <mergeCell ref="B58:T58"/>
    <mergeCell ref="B59:B60"/>
    <mergeCell ref="C59:F60"/>
    <mergeCell ref="I59:I60"/>
    <mergeCell ref="J59:J60"/>
    <mergeCell ref="K59:K60"/>
    <mergeCell ref="L59:L60"/>
    <mergeCell ref="M55:M57"/>
    <mergeCell ref="N55:P55"/>
    <mergeCell ref="Q55:T55"/>
    <mergeCell ref="J56:J57"/>
    <mergeCell ref="K56:K57"/>
    <mergeCell ref="L56:L57"/>
    <mergeCell ref="N56:N57"/>
    <mergeCell ref="O56:O57"/>
    <mergeCell ref="P56:P57"/>
    <mergeCell ref="Q56:Q57"/>
    <mergeCell ref="I63:I64"/>
    <mergeCell ref="J63:J64"/>
    <mergeCell ref="K63:K64"/>
    <mergeCell ref="L63:L64"/>
    <mergeCell ref="O61:O62"/>
    <mergeCell ref="P61:P62"/>
    <mergeCell ref="Q61:Q62"/>
    <mergeCell ref="R61:R62"/>
    <mergeCell ref="S61:S62"/>
    <mergeCell ref="T61:T62"/>
    <mergeCell ref="S59:S60"/>
    <mergeCell ref="T59:T60"/>
    <mergeCell ref="B61:B62"/>
    <mergeCell ref="C61:F62"/>
    <mergeCell ref="I61:I62"/>
    <mergeCell ref="J61:J62"/>
    <mergeCell ref="K61:K62"/>
    <mergeCell ref="L61:L62"/>
    <mergeCell ref="M61:M62"/>
    <mergeCell ref="N61:N62"/>
    <mergeCell ref="M59:M60"/>
    <mergeCell ref="N59:N60"/>
    <mergeCell ref="O59:O60"/>
    <mergeCell ref="P59:P60"/>
    <mergeCell ref="Q59:Q60"/>
    <mergeCell ref="R59:R60"/>
    <mergeCell ref="O71:O72"/>
    <mergeCell ref="P71:P72"/>
    <mergeCell ref="Q71:Q72"/>
    <mergeCell ref="R71:R72"/>
    <mergeCell ref="S71:S72"/>
    <mergeCell ref="T71:T72"/>
    <mergeCell ref="S67:S68"/>
    <mergeCell ref="T67:T68"/>
    <mergeCell ref="B71:B72"/>
    <mergeCell ref="C71:F72"/>
    <mergeCell ref="I71:I72"/>
    <mergeCell ref="J71:J72"/>
    <mergeCell ref="K71:K72"/>
    <mergeCell ref="L71:L72"/>
    <mergeCell ref="M71:M72"/>
    <mergeCell ref="N71:N72"/>
    <mergeCell ref="M67:M68"/>
    <mergeCell ref="N67:N68"/>
    <mergeCell ref="O67:O68"/>
    <mergeCell ref="P67:P68"/>
    <mergeCell ref="Q67:Q68"/>
    <mergeCell ref="R67:R68"/>
    <mergeCell ref="B67:B68"/>
    <mergeCell ref="C67:F68"/>
    <mergeCell ref="I67:I68"/>
    <mergeCell ref="J67:J68"/>
    <mergeCell ref="K67:K68"/>
    <mergeCell ref="L67:L68"/>
    <mergeCell ref="B69:B70"/>
    <mergeCell ref="C69:F70"/>
    <mergeCell ref="I69:I70"/>
    <mergeCell ref="J69:J70"/>
    <mergeCell ref="S73:S74"/>
    <mergeCell ref="T73:T74"/>
    <mergeCell ref="B78:E78"/>
    <mergeCell ref="B79:I79"/>
    <mergeCell ref="B80:B82"/>
    <mergeCell ref="C80:F82"/>
    <mergeCell ref="I80:I82"/>
    <mergeCell ref="J80:L80"/>
    <mergeCell ref="M80:M82"/>
    <mergeCell ref="N80:P80"/>
    <mergeCell ref="M73:M74"/>
    <mergeCell ref="N73:N74"/>
    <mergeCell ref="O73:O74"/>
    <mergeCell ref="P73:P74"/>
    <mergeCell ref="Q73:Q74"/>
    <mergeCell ref="R73:R74"/>
    <mergeCell ref="B73:B74"/>
    <mergeCell ref="C73:F74"/>
    <mergeCell ref="I73:I74"/>
    <mergeCell ref="J73:J74"/>
    <mergeCell ref="K73:K74"/>
    <mergeCell ref="L73:L74"/>
    <mergeCell ref="O84:O85"/>
    <mergeCell ref="P84:P85"/>
    <mergeCell ref="Q84:Q85"/>
    <mergeCell ref="R84:R85"/>
    <mergeCell ref="S84:S85"/>
    <mergeCell ref="T84:T85"/>
    <mergeCell ref="T81:T82"/>
    <mergeCell ref="B83:T83"/>
    <mergeCell ref="B84:B85"/>
    <mergeCell ref="C84:F85"/>
    <mergeCell ref="I84:I85"/>
    <mergeCell ref="J84:J85"/>
    <mergeCell ref="K84:K85"/>
    <mergeCell ref="L84:L85"/>
    <mergeCell ref="M84:M85"/>
    <mergeCell ref="N84:N85"/>
    <mergeCell ref="Q80:T80"/>
    <mergeCell ref="J81:J82"/>
    <mergeCell ref="K81:K82"/>
    <mergeCell ref="L81:L82"/>
    <mergeCell ref="N81:N82"/>
    <mergeCell ref="O81:O82"/>
    <mergeCell ref="P81:P82"/>
    <mergeCell ref="Q81:Q82"/>
    <mergeCell ref="R81:R82"/>
    <mergeCell ref="S81:S82"/>
    <mergeCell ref="P88:P89"/>
    <mergeCell ref="Q88:Q89"/>
    <mergeCell ref="R88:R89"/>
    <mergeCell ref="S88:S89"/>
    <mergeCell ref="T88:T89"/>
    <mergeCell ref="S86:S87"/>
    <mergeCell ref="T86:T87"/>
    <mergeCell ref="B88:B89"/>
    <mergeCell ref="C88:F89"/>
    <mergeCell ref="I88:I89"/>
    <mergeCell ref="J88:J89"/>
    <mergeCell ref="K88:K89"/>
    <mergeCell ref="L88:L89"/>
    <mergeCell ref="M88:M89"/>
    <mergeCell ref="N88:N89"/>
    <mergeCell ref="M86:M87"/>
    <mergeCell ref="N86:N87"/>
    <mergeCell ref="O86:O87"/>
    <mergeCell ref="P86:P87"/>
    <mergeCell ref="Q86:Q87"/>
    <mergeCell ref="R86:R87"/>
    <mergeCell ref="B86:B87"/>
    <mergeCell ref="C86:F87"/>
    <mergeCell ref="I86:I87"/>
    <mergeCell ref="J86:J87"/>
    <mergeCell ref="K86:K87"/>
    <mergeCell ref="L86:L87"/>
    <mergeCell ref="B103:E103"/>
    <mergeCell ref="B104:I104"/>
    <mergeCell ref="B105:B107"/>
    <mergeCell ref="C105:F107"/>
    <mergeCell ref="I105:I107"/>
    <mergeCell ref="J105:L105"/>
    <mergeCell ref="O98:O99"/>
    <mergeCell ref="P98:P99"/>
    <mergeCell ref="Q98:Q99"/>
    <mergeCell ref="R98:R99"/>
    <mergeCell ref="S98:S99"/>
    <mergeCell ref="T98:T99"/>
    <mergeCell ref="S94:S95"/>
    <mergeCell ref="T94:T95"/>
    <mergeCell ref="B98:B99"/>
    <mergeCell ref="C98:F99"/>
    <mergeCell ref="I98:I99"/>
    <mergeCell ref="J98:J99"/>
    <mergeCell ref="K98:K99"/>
    <mergeCell ref="L98:L99"/>
    <mergeCell ref="M98:M99"/>
    <mergeCell ref="N98:N99"/>
    <mergeCell ref="M94:M95"/>
    <mergeCell ref="N94:N95"/>
    <mergeCell ref="O94:O95"/>
    <mergeCell ref="P94:P95"/>
    <mergeCell ref="Q94:Q95"/>
    <mergeCell ref="R94:R95"/>
    <mergeCell ref="B94:B95"/>
    <mergeCell ref="C94:F95"/>
    <mergeCell ref="I94:I95"/>
    <mergeCell ref="J94:J95"/>
    <mergeCell ref="R106:R107"/>
    <mergeCell ref="S106:S107"/>
    <mergeCell ref="T106:T107"/>
    <mergeCell ref="B108:T108"/>
    <mergeCell ref="B109:B110"/>
    <mergeCell ref="C109:F110"/>
    <mergeCell ref="I109:I110"/>
    <mergeCell ref="J109:J110"/>
    <mergeCell ref="K109:K110"/>
    <mergeCell ref="L109:L110"/>
    <mergeCell ref="M105:M107"/>
    <mergeCell ref="N105:P105"/>
    <mergeCell ref="Q105:T105"/>
    <mergeCell ref="J106:J107"/>
    <mergeCell ref="K106:K107"/>
    <mergeCell ref="L106:L107"/>
    <mergeCell ref="N106:N107"/>
    <mergeCell ref="O106:O107"/>
    <mergeCell ref="P106:P107"/>
    <mergeCell ref="Q106:Q107"/>
    <mergeCell ref="O111:O112"/>
    <mergeCell ref="P111:P112"/>
    <mergeCell ref="Q111:Q112"/>
    <mergeCell ref="R111:R112"/>
    <mergeCell ref="S111:S112"/>
    <mergeCell ref="T111:T112"/>
    <mergeCell ref="S109:S110"/>
    <mergeCell ref="T109:T110"/>
    <mergeCell ref="B111:B112"/>
    <mergeCell ref="C111:F112"/>
    <mergeCell ref="I111:I112"/>
    <mergeCell ref="J111:J112"/>
    <mergeCell ref="K111:K112"/>
    <mergeCell ref="L111:L112"/>
    <mergeCell ref="M111:M112"/>
    <mergeCell ref="N111:N112"/>
    <mergeCell ref="M109:M110"/>
    <mergeCell ref="N109:N110"/>
    <mergeCell ref="O109:O110"/>
    <mergeCell ref="P109:P110"/>
    <mergeCell ref="Q109:Q110"/>
    <mergeCell ref="R109:R110"/>
    <mergeCell ref="O115:O116"/>
    <mergeCell ref="P115:P116"/>
    <mergeCell ref="Q115:Q116"/>
    <mergeCell ref="R115:R116"/>
    <mergeCell ref="S115:S116"/>
    <mergeCell ref="T115:T116"/>
    <mergeCell ref="S113:S114"/>
    <mergeCell ref="T113:T114"/>
    <mergeCell ref="B115:B116"/>
    <mergeCell ref="C115:F116"/>
    <mergeCell ref="I115:I116"/>
    <mergeCell ref="J115:J116"/>
    <mergeCell ref="K115:K116"/>
    <mergeCell ref="L115:L116"/>
    <mergeCell ref="M115:M116"/>
    <mergeCell ref="N115:N116"/>
    <mergeCell ref="M113:M114"/>
    <mergeCell ref="N113:N114"/>
    <mergeCell ref="O113:O114"/>
    <mergeCell ref="P113:P114"/>
    <mergeCell ref="Q113:Q114"/>
    <mergeCell ref="R113:R114"/>
    <mergeCell ref="B113:B114"/>
    <mergeCell ref="C113:F114"/>
    <mergeCell ref="I113:I114"/>
    <mergeCell ref="J113:J114"/>
    <mergeCell ref="K113:K114"/>
    <mergeCell ref="L113:L114"/>
    <mergeCell ref="O119:O120"/>
    <mergeCell ref="P119:P120"/>
    <mergeCell ref="Q119:Q120"/>
    <mergeCell ref="R119:R120"/>
    <mergeCell ref="S119:S120"/>
    <mergeCell ref="T119:T120"/>
    <mergeCell ref="S117:S118"/>
    <mergeCell ref="T117:T118"/>
    <mergeCell ref="B119:B120"/>
    <mergeCell ref="C119:F120"/>
    <mergeCell ref="I119:I120"/>
    <mergeCell ref="J119:J120"/>
    <mergeCell ref="K119:K120"/>
    <mergeCell ref="L119:L120"/>
    <mergeCell ref="M119:M120"/>
    <mergeCell ref="N119:N120"/>
    <mergeCell ref="M117:M118"/>
    <mergeCell ref="N117:N118"/>
    <mergeCell ref="O117:O118"/>
    <mergeCell ref="P117:P118"/>
    <mergeCell ref="Q117:Q118"/>
    <mergeCell ref="R117:R118"/>
    <mergeCell ref="B117:B118"/>
    <mergeCell ref="C117:F118"/>
    <mergeCell ref="I117:I118"/>
    <mergeCell ref="J117:J118"/>
    <mergeCell ref="K117:K118"/>
    <mergeCell ref="L117:L118"/>
    <mergeCell ref="S125:S126"/>
    <mergeCell ref="T125:T126"/>
    <mergeCell ref="B130:E130"/>
    <mergeCell ref="B131:I131"/>
    <mergeCell ref="B132:B134"/>
    <mergeCell ref="C132:F134"/>
    <mergeCell ref="I132:I134"/>
    <mergeCell ref="J132:L132"/>
    <mergeCell ref="M132:M134"/>
    <mergeCell ref="N132:P132"/>
    <mergeCell ref="M125:M126"/>
    <mergeCell ref="N125:N126"/>
    <mergeCell ref="O125:O126"/>
    <mergeCell ref="P125:P126"/>
    <mergeCell ref="Q125:Q126"/>
    <mergeCell ref="R125:R126"/>
    <mergeCell ref="B125:B126"/>
    <mergeCell ref="C125:F126"/>
    <mergeCell ref="I125:I126"/>
    <mergeCell ref="J125:J126"/>
    <mergeCell ref="K125:K126"/>
    <mergeCell ref="L125:L126"/>
    <mergeCell ref="O136:O137"/>
    <mergeCell ref="P136:P137"/>
    <mergeCell ref="Q136:Q137"/>
    <mergeCell ref="R136:R137"/>
    <mergeCell ref="S136:S137"/>
    <mergeCell ref="T136:T137"/>
    <mergeCell ref="T133:T134"/>
    <mergeCell ref="B135:T135"/>
    <mergeCell ref="B136:B137"/>
    <mergeCell ref="C136:F137"/>
    <mergeCell ref="I136:I137"/>
    <mergeCell ref="J136:J137"/>
    <mergeCell ref="K136:K137"/>
    <mergeCell ref="L136:L137"/>
    <mergeCell ref="M136:M137"/>
    <mergeCell ref="N136:N137"/>
    <mergeCell ref="Q132:T132"/>
    <mergeCell ref="J133:J134"/>
    <mergeCell ref="K133:K134"/>
    <mergeCell ref="L133:L134"/>
    <mergeCell ref="N133:N134"/>
    <mergeCell ref="O133:O134"/>
    <mergeCell ref="P133:P134"/>
    <mergeCell ref="Q133:Q134"/>
    <mergeCell ref="R133:R134"/>
    <mergeCell ref="S133:S134"/>
    <mergeCell ref="O140:O141"/>
    <mergeCell ref="P140:P141"/>
    <mergeCell ref="Q140:Q141"/>
    <mergeCell ref="R140:R141"/>
    <mergeCell ref="S140:S141"/>
    <mergeCell ref="T140:T141"/>
    <mergeCell ref="S138:S139"/>
    <mergeCell ref="T138:T139"/>
    <mergeCell ref="B140:B141"/>
    <mergeCell ref="C140:F141"/>
    <mergeCell ref="I140:I141"/>
    <mergeCell ref="J140:J141"/>
    <mergeCell ref="K140:K141"/>
    <mergeCell ref="L140:L141"/>
    <mergeCell ref="M140:M141"/>
    <mergeCell ref="N140:N141"/>
    <mergeCell ref="M138:M139"/>
    <mergeCell ref="N138:N139"/>
    <mergeCell ref="O138:O139"/>
    <mergeCell ref="P138:P139"/>
    <mergeCell ref="Q138:Q139"/>
    <mergeCell ref="R138:R139"/>
    <mergeCell ref="B138:B139"/>
    <mergeCell ref="C138:F139"/>
    <mergeCell ref="I138:I139"/>
    <mergeCell ref="J138:J139"/>
    <mergeCell ref="K138:K139"/>
    <mergeCell ref="L138:L139"/>
    <mergeCell ref="O144:O145"/>
    <mergeCell ref="P144:P145"/>
    <mergeCell ref="Q144:Q145"/>
    <mergeCell ref="R144:R145"/>
    <mergeCell ref="S144:S145"/>
    <mergeCell ref="T144:T145"/>
    <mergeCell ref="S142:S143"/>
    <mergeCell ref="T142:T143"/>
    <mergeCell ref="B144:B145"/>
    <mergeCell ref="C144:F145"/>
    <mergeCell ref="I144:I145"/>
    <mergeCell ref="J144:J145"/>
    <mergeCell ref="K144:K145"/>
    <mergeCell ref="L144:L145"/>
    <mergeCell ref="M144:M145"/>
    <mergeCell ref="N144:N145"/>
    <mergeCell ref="M142:M143"/>
    <mergeCell ref="N142:N143"/>
    <mergeCell ref="O142:O143"/>
    <mergeCell ref="P142:P143"/>
    <mergeCell ref="Q142:Q143"/>
    <mergeCell ref="R142:R143"/>
    <mergeCell ref="B142:B143"/>
    <mergeCell ref="C142:F143"/>
    <mergeCell ref="I142:I143"/>
    <mergeCell ref="J142:J143"/>
    <mergeCell ref="K142:K143"/>
    <mergeCell ref="L142:L143"/>
    <mergeCell ref="Q150:Q151"/>
    <mergeCell ref="R150:R151"/>
    <mergeCell ref="S150:S151"/>
    <mergeCell ref="T150:T151"/>
    <mergeCell ref="S146:S147"/>
    <mergeCell ref="T146:T147"/>
    <mergeCell ref="B150:B151"/>
    <mergeCell ref="C150:F151"/>
    <mergeCell ref="I150:I151"/>
    <mergeCell ref="J150:J151"/>
    <mergeCell ref="K150:K151"/>
    <mergeCell ref="L150:L151"/>
    <mergeCell ref="M150:M151"/>
    <mergeCell ref="N150:N151"/>
    <mergeCell ref="M146:M147"/>
    <mergeCell ref="N146:N147"/>
    <mergeCell ref="O146:O147"/>
    <mergeCell ref="P146:P147"/>
    <mergeCell ref="Q146:Q147"/>
    <mergeCell ref="R146:R147"/>
    <mergeCell ref="B146:B147"/>
    <mergeCell ref="C146:F147"/>
    <mergeCell ref="I146:I147"/>
    <mergeCell ref="J146:J147"/>
    <mergeCell ref="K146:K147"/>
    <mergeCell ref="L146:L147"/>
    <mergeCell ref="R158:R159"/>
    <mergeCell ref="S158:S159"/>
    <mergeCell ref="T158:T159"/>
    <mergeCell ref="B160:T160"/>
    <mergeCell ref="B161:B162"/>
    <mergeCell ref="C161:F162"/>
    <mergeCell ref="I161:I162"/>
    <mergeCell ref="J161:J162"/>
    <mergeCell ref="K161:K162"/>
    <mergeCell ref="L161:L162"/>
    <mergeCell ref="M157:M159"/>
    <mergeCell ref="N157:P157"/>
    <mergeCell ref="Q157:T157"/>
    <mergeCell ref="J158:J159"/>
    <mergeCell ref="K158:K159"/>
    <mergeCell ref="L158:L159"/>
    <mergeCell ref="N158:N159"/>
    <mergeCell ref="O158:O159"/>
    <mergeCell ref="P158:P159"/>
    <mergeCell ref="Q158:Q159"/>
    <mergeCell ref="O163:O164"/>
    <mergeCell ref="P163:P164"/>
    <mergeCell ref="Q163:Q164"/>
    <mergeCell ref="R163:R164"/>
    <mergeCell ref="S163:S164"/>
    <mergeCell ref="T163:T164"/>
    <mergeCell ref="S161:S162"/>
    <mergeCell ref="T161:T162"/>
    <mergeCell ref="B163:B164"/>
    <mergeCell ref="C163:F164"/>
    <mergeCell ref="I163:I164"/>
    <mergeCell ref="J163:J164"/>
    <mergeCell ref="K163:K164"/>
    <mergeCell ref="L163:L164"/>
    <mergeCell ref="M163:M164"/>
    <mergeCell ref="N163:N164"/>
    <mergeCell ref="M161:M162"/>
    <mergeCell ref="N161:N162"/>
    <mergeCell ref="O161:O162"/>
    <mergeCell ref="P161:P162"/>
    <mergeCell ref="Q161:Q162"/>
    <mergeCell ref="R161:R162"/>
    <mergeCell ref="O167:O168"/>
    <mergeCell ref="P167:P168"/>
    <mergeCell ref="Q167:Q168"/>
    <mergeCell ref="R167:R168"/>
    <mergeCell ref="S167:S168"/>
    <mergeCell ref="T167:T168"/>
    <mergeCell ref="S165:S166"/>
    <mergeCell ref="T165:T166"/>
    <mergeCell ref="B167:B168"/>
    <mergeCell ref="C167:F168"/>
    <mergeCell ref="I167:I168"/>
    <mergeCell ref="J167:J168"/>
    <mergeCell ref="K167:K168"/>
    <mergeCell ref="L167:L168"/>
    <mergeCell ref="M167:M168"/>
    <mergeCell ref="N167:N168"/>
    <mergeCell ref="M165:M166"/>
    <mergeCell ref="N165:N166"/>
    <mergeCell ref="O165:O166"/>
    <mergeCell ref="P165:P166"/>
    <mergeCell ref="Q165:Q166"/>
    <mergeCell ref="R165:R166"/>
    <mergeCell ref="B165:B166"/>
    <mergeCell ref="C165:F166"/>
    <mergeCell ref="I165:I166"/>
    <mergeCell ref="J165:J166"/>
    <mergeCell ref="K165:K166"/>
    <mergeCell ref="L165:L166"/>
    <mergeCell ref="O171:O172"/>
    <mergeCell ref="P171:P172"/>
    <mergeCell ref="Q171:Q172"/>
    <mergeCell ref="R171:R172"/>
    <mergeCell ref="S171:S172"/>
    <mergeCell ref="T171:T172"/>
    <mergeCell ref="S169:S170"/>
    <mergeCell ref="T169:T170"/>
    <mergeCell ref="B171:B172"/>
    <mergeCell ref="C171:F172"/>
    <mergeCell ref="I171:I172"/>
    <mergeCell ref="J171:J172"/>
    <mergeCell ref="K171:K172"/>
    <mergeCell ref="L171:L172"/>
    <mergeCell ref="M171:M172"/>
    <mergeCell ref="N171:N172"/>
    <mergeCell ref="M169:M170"/>
    <mergeCell ref="N169:N170"/>
    <mergeCell ref="O169:O170"/>
    <mergeCell ref="P169:P170"/>
    <mergeCell ref="Q169:Q170"/>
    <mergeCell ref="R169:R170"/>
    <mergeCell ref="B169:B170"/>
    <mergeCell ref="C169:F170"/>
    <mergeCell ref="I169:I170"/>
    <mergeCell ref="J169:J170"/>
    <mergeCell ref="K169:K170"/>
    <mergeCell ref="L169:L170"/>
    <mergeCell ref="S173:S174"/>
    <mergeCell ref="T173:T174"/>
    <mergeCell ref="B178:E178"/>
    <mergeCell ref="B179:I179"/>
    <mergeCell ref="B180:B182"/>
    <mergeCell ref="C180:F182"/>
    <mergeCell ref="I180:I182"/>
    <mergeCell ref="J180:L180"/>
    <mergeCell ref="M180:M182"/>
    <mergeCell ref="N180:P180"/>
    <mergeCell ref="M173:M174"/>
    <mergeCell ref="N173:N174"/>
    <mergeCell ref="O173:O174"/>
    <mergeCell ref="P173:P174"/>
    <mergeCell ref="Q173:Q174"/>
    <mergeCell ref="R173:R174"/>
    <mergeCell ref="B173:B174"/>
    <mergeCell ref="C173:F174"/>
    <mergeCell ref="I173:I174"/>
    <mergeCell ref="J173:J174"/>
    <mergeCell ref="K173:K174"/>
    <mergeCell ref="L173:L174"/>
    <mergeCell ref="O184:O185"/>
    <mergeCell ref="P184:P185"/>
    <mergeCell ref="Q184:Q185"/>
    <mergeCell ref="R184:R185"/>
    <mergeCell ref="S184:S185"/>
    <mergeCell ref="T184:T185"/>
    <mergeCell ref="T181:T182"/>
    <mergeCell ref="B183:T183"/>
    <mergeCell ref="B184:B185"/>
    <mergeCell ref="C184:F185"/>
    <mergeCell ref="I184:I185"/>
    <mergeCell ref="J184:J185"/>
    <mergeCell ref="K184:K185"/>
    <mergeCell ref="L184:L185"/>
    <mergeCell ref="M184:M185"/>
    <mergeCell ref="N184:N185"/>
    <mergeCell ref="Q180:T180"/>
    <mergeCell ref="J181:J182"/>
    <mergeCell ref="K181:K182"/>
    <mergeCell ref="L181:L182"/>
    <mergeCell ref="N181:N182"/>
    <mergeCell ref="O181:O182"/>
    <mergeCell ref="P181:P182"/>
    <mergeCell ref="Q181:Q182"/>
    <mergeCell ref="R181:R182"/>
    <mergeCell ref="S181:S182"/>
    <mergeCell ref="S186:S187"/>
    <mergeCell ref="T186:T187"/>
    <mergeCell ref="M186:M187"/>
    <mergeCell ref="N186:N187"/>
    <mergeCell ref="O186:O187"/>
    <mergeCell ref="P186:P187"/>
    <mergeCell ref="Q186:Q187"/>
    <mergeCell ref="R186:R187"/>
    <mergeCell ref="B186:B187"/>
    <mergeCell ref="C186:F187"/>
    <mergeCell ref="I186:I187"/>
    <mergeCell ref="J186:J187"/>
    <mergeCell ref="K186:K187"/>
    <mergeCell ref="L186:L187"/>
    <mergeCell ref="K192:K193"/>
    <mergeCell ref="L192:L193"/>
    <mergeCell ref="O190:O191"/>
    <mergeCell ref="P190:P191"/>
    <mergeCell ref="Q190:Q191"/>
    <mergeCell ref="R190:R191"/>
    <mergeCell ref="S190:S191"/>
    <mergeCell ref="T190:T191"/>
    <mergeCell ref="S188:S189"/>
    <mergeCell ref="T188:T189"/>
    <mergeCell ref="B190:B191"/>
    <mergeCell ref="C190:F191"/>
    <mergeCell ref="I190:I191"/>
    <mergeCell ref="J190:J191"/>
    <mergeCell ref="K190:K191"/>
    <mergeCell ref="L190:L191"/>
    <mergeCell ref="M190:M191"/>
    <mergeCell ref="N190:N191"/>
    <mergeCell ref="M188:M189"/>
    <mergeCell ref="N188:N189"/>
    <mergeCell ref="O188:O189"/>
    <mergeCell ref="P188:P189"/>
    <mergeCell ref="Q188:Q189"/>
    <mergeCell ref="R188:R189"/>
    <mergeCell ref="B188:B189"/>
    <mergeCell ref="C188:F189"/>
    <mergeCell ref="I188:I189"/>
    <mergeCell ref="J188:J189"/>
    <mergeCell ref="K188:K189"/>
    <mergeCell ref="L188:L189"/>
    <mergeCell ref="B201:E201"/>
    <mergeCell ref="B202:I202"/>
    <mergeCell ref="B203:B205"/>
    <mergeCell ref="C203:F205"/>
    <mergeCell ref="I203:I205"/>
    <mergeCell ref="J203:L203"/>
    <mergeCell ref="O196:O197"/>
    <mergeCell ref="P196:P197"/>
    <mergeCell ref="Q196:Q197"/>
    <mergeCell ref="R196:R197"/>
    <mergeCell ref="R204:R205"/>
    <mergeCell ref="S196:S197"/>
    <mergeCell ref="T196:T197"/>
    <mergeCell ref="S192:S193"/>
    <mergeCell ref="T192:T193"/>
    <mergeCell ref="B196:B197"/>
    <mergeCell ref="C196:F197"/>
    <mergeCell ref="I196:I197"/>
    <mergeCell ref="J196:J197"/>
    <mergeCell ref="K196:K197"/>
    <mergeCell ref="L196:L197"/>
    <mergeCell ref="M196:M197"/>
    <mergeCell ref="N196:N197"/>
    <mergeCell ref="M192:M193"/>
    <mergeCell ref="N192:N193"/>
    <mergeCell ref="O192:O193"/>
    <mergeCell ref="P192:P193"/>
    <mergeCell ref="Q192:Q193"/>
    <mergeCell ref="R192:R193"/>
    <mergeCell ref="B192:B193"/>
    <mergeCell ref="C192:F193"/>
    <mergeCell ref="I192:I193"/>
    <mergeCell ref="J192:J193"/>
    <mergeCell ref="S204:S205"/>
    <mergeCell ref="T204:T205"/>
    <mergeCell ref="B206:T206"/>
    <mergeCell ref="B207:B208"/>
    <mergeCell ref="C207:F208"/>
    <mergeCell ref="I207:I208"/>
    <mergeCell ref="J207:J208"/>
    <mergeCell ref="K207:K208"/>
    <mergeCell ref="L207:L208"/>
    <mergeCell ref="M203:M205"/>
    <mergeCell ref="N203:P203"/>
    <mergeCell ref="Q203:T203"/>
    <mergeCell ref="J204:J205"/>
    <mergeCell ref="K204:K205"/>
    <mergeCell ref="L204:L205"/>
    <mergeCell ref="N204:N205"/>
    <mergeCell ref="O204:O205"/>
    <mergeCell ref="P204:P205"/>
    <mergeCell ref="Q204:Q205"/>
    <mergeCell ref="O209:O210"/>
    <mergeCell ref="P209:P210"/>
    <mergeCell ref="Q209:Q210"/>
    <mergeCell ref="R209:R210"/>
    <mergeCell ref="S209:S210"/>
    <mergeCell ref="T209:T210"/>
    <mergeCell ref="S207:S208"/>
    <mergeCell ref="T207:T208"/>
    <mergeCell ref="B209:B210"/>
    <mergeCell ref="C209:F210"/>
    <mergeCell ref="I209:I210"/>
    <mergeCell ref="J209:J210"/>
    <mergeCell ref="K209:K210"/>
    <mergeCell ref="L209:L210"/>
    <mergeCell ref="M209:M210"/>
    <mergeCell ref="N209:N210"/>
    <mergeCell ref="M207:M208"/>
    <mergeCell ref="N207:N208"/>
    <mergeCell ref="O207:O208"/>
    <mergeCell ref="P207:P208"/>
    <mergeCell ref="Q207:Q208"/>
    <mergeCell ref="R207:R208"/>
    <mergeCell ref="O213:O214"/>
    <mergeCell ref="P213:P214"/>
    <mergeCell ref="Q213:Q214"/>
    <mergeCell ref="R213:R214"/>
    <mergeCell ref="S213:S214"/>
    <mergeCell ref="T213:T214"/>
    <mergeCell ref="S211:S212"/>
    <mergeCell ref="T211:T212"/>
    <mergeCell ref="B213:B214"/>
    <mergeCell ref="C213:F214"/>
    <mergeCell ref="I213:I214"/>
    <mergeCell ref="J213:J214"/>
    <mergeCell ref="K213:K214"/>
    <mergeCell ref="L213:L214"/>
    <mergeCell ref="M213:M214"/>
    <mergeCell ref="N213:N214"/>
    <mergeCell ref="M211:M212"/>
    <mergeCell ref="N211:N212"/>
    <mergeCell ref="O211:O212"/>
    <mergeCell ref="P211:P212"/>
    <mergeCell ref="Q211:Q212"/>
    <mergeCell ref="R211:R212"/>
    <mergeCell ref="B211:B212"/>
    <mergeCell ref="C211:F212"/>
    <mergeCell ref="I211:I212"/>
    <mergeCell ref="J211:J212"/>
    <mergeCell ref="K211:K212"/>
    <mergeCell ref="L211:L212"/>
    <mergeCell ref="O217:O218"/>
    <mergeCell ref="P217:P218"/>
    <mergeCell ref="Q217:Q218"/>
    <mergeCell ref="R217:R218"/>
    <mergeCell ref="S217:S218"/>
    <mergeCell ref="T217:T218"/>
    <mergeCell ref="S215:S216"/>
    <mergeCell ref="T215:T216"/>
    <mergeCell ref="B217:B218"/>
    <mergeCell ref="C217:F218"/>
    <mergeCell ref="I217:I218"/>
    <mergeCell ref="J217:J218"/>
    <mergeCell ref="K217:K218"/>
    <mergeCell ref="L217:L218"/>
    <mergeCell ref="M217:M218"/>
    <mergeCell ref="N217:N218"/>
    <mergeCell ref="M215:M216"/>
    <mergeCell ref="N215:N216"/>
    <mergeCell ref="O215:O216"/>
    <mergeCell ref="P215:P216"/>
    <mergeCell ref="Q215:Q216"/>
    <mergeCell ref="R215:R216"/>
    <mergeCell ref="B215:B216"/>
    <mergeCell ref="C215:F216"/>
    <mergeCell ref="I215:I216"/>
    <mergeCell ref="J215:J216"/>
    <mergeCell ref="K215:K216"/>
    <mergeCell ref="L215:L216"/>
    <mergeCell ref="S221:S222"/>
    <mergeCell ref="T221:T222"/>
    <mergeCell ref="B226:E226"/>
    <mergeCell ref="B227:I227"/>
    <mergeCell ref="B228:B230"/>
    <mergeCell ref="C228:F230"/>
    <mergeCell ref="I228:I230"/>
    <mergeCell ref="J228:L228"/>
    <mergeCell ref="M228:M230"/>
    <mergeCell ref="N228:P228"/>
    <mergeCell ref="M221:M222"/>
    <mergeCell ref="N221:N222"/>
    <mergeCell ref="O221:O222"/>
    <mergeCell ref="P221:P222"/>
    <mergeCell ref="Q221:Q222"/>
    <mergeCell ref="R221:R222"/>
    <mergeCell ref="B221:B222"/>
    <mergeCell ref="C221:F222"/>
    <mergeCell ref="I221:I222"/>
    <mergeCell ref="J221:J222"/>
    <mergeCell ref="K221:K222"/>
    <mergeCell ref="L221:L222"/>
    <mergeCell ref="O232:O233"/>
    <mergeCell ref="P232:P233"/>
    <mergeCell ref="Q232:Q233"/>
    <mergeCell ref="R232:R233"/>
    <mergeCell ref="S232:S233"/>
    <mergeCell ref="T232:T233"/>
    <mergeCell ref="T229:T230"/>
    <mergeCell ref="B231:T231"/>
    <mergeCell ref="B232:B233"/>
    <mergeCell ref="C232:F233"/>
    <mergeCell ref="I232:I233"/>
    <mergeCell ref="J232:J233"/>
    <mergeCell ref="K232:K233"/>
    <mergeCell ref="L232:L233"/>
    <mergeCell ref="M232:M233"/>
    <mergeCell ref="N232:N233"/>
    <mergeCell ref="Q228:T228"/>
    <mergeCell ref="J229:J230"/>
    <mergeCell ref="K229:K230"/>
    <mergeCell ref="L229:L230"/>
    <mergeCell ref="N229:N230"/>
    <mergeCell ref="O229:O230"/>
    <mergeCell ref="P229:P230"/>
    <mergeCell ref="Q229:Q230"/>
    <mergeCell ref="R229:R230"/>
    <mergeCell ref="S229:S230"/>
    <mergeCell ref="O236:O237"/>
    <mergeCell ref="P236:P237"/>
    <mergeCell ref="Q236:Q237"/>
    <mergeCell ref="R236:R237"/>
    <mergeCell ref="S236:S237"/>
    <mergeCell ref="T236:T237"/>
    <mergeCell ref="S234:S235"/>
    <mergeCell ref="T234:T235"/>
    <mergeCell ref="B236:B237"/>
    <mergeCell ref="C236:F237"/>
    <mergeCell ref="I236:I237"/>
    <mergeCell ref="J236:J237"/>
    <mergeCell ref="K236:K237"/>
    <mergeCell ref="L236:L237"/>
    <mergeCell ref="M236:M237"/>
    <mergeCell ref="N236:N237"/>
    <mergeCell ref="M234:M235"/>
    <mergeCell ref="N234:N235"/>
    <mergeCell ref="O234:O235"/>
    <mergeCell ref="P234:P235"/>
    <mergeCell ref="Q234:Q235"/>
    <mergeCell ref="R234:R235"/>
    <mergeCell ref="B234:B235"/>
    <mergeCell ref="C234:F235"/>
    <mergeCell ref="I234:I235"/>
    <mergeCell ref="J234:J235"/>
    <mergeCell ref="K234:K235"/>
    <mergeCell ref="L234:L235"/>
    <mergeCell ref="O240:O241"/>
    <mergeCell ref="P240:P241"/>
    <mergeCell ref="Q240:Q241"/>
    <mergeCell ref="R240:R241"/>
    <mergeCell ref="S240:S241"/>
    <mergeCell ref="T240:T241"/>
    <mergeCell ref="S238:S239"/>
    <mergeCell ref="T238:T239"/>
    <mergeCell ref="B240:B241"/>
    <mergeCell ref="C240:F241"/>
    <mergeCell ref="I240:I241"/>
    <mergeCell ref="J240:J241"/>
    <mergeCell ref="K240:K241"/>
    <mergeCell ref="L240:L241"/>
    <mergeCell ref="M240:M241"/>
    <mergeCell ref="N240:N241"/>
    <mergeCell ref="M238:M239"/>
    <mergeCell ref="N238:N239"/>
    <mergeCell ref="O238:O239"/>
    <mergeCell ref="P238:P239"/>
    <mergeCell ref="Q238:Q239"/>
    <mergeCell ref="R238:R239"/>
    <mergeCell ref="B238:B239"/>
    <mergeCell ref="C238:F239"/>
    <mergeCell ref="I238:I239"/>
    <mergeCell ref="J238:J239"/>
    <mergeCell ref="K238:K239"/>
    <mergeCell ref="L238:L239"/>
    <mergeCell ref="O244:O245"/>
    <mergeCell ref="P244:P245"/>
    <mergeCell ref="Q244:Q245"/>
    <mergeCell ref="R244:R245"/>
    <mergeCell ref="S244:S245"/>
    <mergeCell ref="T244:T245"/>
    <mergeCell ref="S242:S243"/>
    <mergeCell ref="T242:T243"/>
    <mergeCell ref="B244:B245"/>
    <mergeCell ref="C244:F245"/>
    <mergeCell ref="I244:I245"/>
    <mergeCell ref="J244:J245"/>
    <mergeCell ref="K244:K245"/>
    <mergeCell ref="L244:L245"/>
    <mergeCell ref="M244:M245"/>
    <mergeCell ref="N244:N245"/>
    <mergeCell ref="M242:M243"/>
    <mergeCell ref="N242:N243"/>
    <mergeCell ref="O242:O243"/>
    <mergeCell ref="P242:P243"/>
    <mergeCell ref="Q242:Q243"/>
    <mergeCell ref="R242:R243"/>
    <mergeCell ref="B242:B243"/>
    <mergeCell ref="C242:F243"/>
    <mergeCell ref="I242:I243"/>
    <mergeCell ref="J242:J243"/>
    <mergeCell ref="K242:K243"/>
    <mergeCell ref="L242:L243"/>
    <mergeCell ref="T46:T47"/>
    <mergeCell ref="N69:N70"/>
    <mergeCell ref="O69:O70"/>
    <mergeCell ref="P69:P70"/>
    <mergeCell ref="Q69:Q70"/>
    <mergeCell ref="R69:R70"/>
    <mergeCell ref="S69:S70"/>
    <mergeCell ref="T69:T70"/>
    <mergeCell ref="O65:O66"/>
    <mergeCell ref="P65:P66"/>
    <mergeCell ref="Q65:Q66"/>
    <mergeCell ref="R65:R66"/>
    <mergeCell ref="S65:S66"/>
    <mergeCell ref="T65:T66"/>
    <mergeCell ref="S63:S64"/>
    <mergeCell ref="T63:T64"/>
    <mergeCell ref="B65:B66"/>
    <mergeCell ref="C65:F66"/>
    <mergeCell ref="I65:I66"/>
    <mergeCell ref="J65:J66"/>
    <mergeCell ref="K65:K66"/>
    <mergeCell ref="L65:L66"/>
    <mergeCell ref="M65:M66"/>
    <mergeCell ref="N65:N66"/>
    <mergeCell ref="M63:M64"/>
    <mergeCell ref="N63:N64"/>
    <mergeCell ref="O63:O64"/>
    <mergeCell ref="P63:P64"/>
    <mergeCell ref="Q63:Q64"/>
    <mergeCell ref="R63:R64"/>
    <mergeCell ref="B63:B64"/>
    <mergeCell ref="C63:F64"/>
    <mergeCell ref="I92:I93"/>
    <mergeCell ref="J92:J93"/>
    <mergeCell ref="K92:K93"/>
    <mergeCell ref="B46:B47"/>
    <mergeCell ref="C46:F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L92:L93"/>
    <mergeCell ref="M92:M93"/>
    <mergeCell ref="N92:N93"/>
    <mergeCell ref="M90:M91"/>
    <mergeCell ref="N90:N91"/>
    <mergeCell ref="O90:O91"/>
    <mergeCell ref="P90:P91"/>
    <mergeCell ref="Q90:Q91"/>
    <mergeCell ref="R90:R91"/>
    <mergeCell ref="B90:B91"/>
    <mergeCell ref="C90:F91"/>
    <mergeCell ref="I90:I91"/>
    <mergeCell ref="J90:J91"/>
    <mergeCell ref="K90:K91"/>
    <mergeCell ref="L90:L91"/>
    <mergeCell ref="O88:O89"/>
    <mergeCell ref="R17:R18"/>
    <mergeCell ref="S17:S18"/>
    <mergeCell ref="T17:T18"/>
    <mergeCell ref="B96:B97"/>
    <mergeCell ref="C96:F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6:S97"/>
    <mergeCell ref="T96:T97"/>
    <mergeCell ref="K69:K70"/>
    <mergeCell ref="L69:L70"/>
    <mergeCell ref="M69:M70"/>
    <mergeCell ref="K94:K95"/>
    <mergeCell ref="L94:L95"/>
    <mergeCell ref="O92:O93"/>
    <mergeCell ref="P92:P93"/>
    <mergeCell ref="Q92:Q93"/>
    <mergeCell ref="R92:R93"/>
    <mergeCell ref="S92:S93"/>
    <mergeCell ref="T92:T93"/>
    <mergeCell ref="S90:S91"/>
    <mergeCell ref="T90:T91"/>
    <mergeCell ref="B92:B93"/>
    <mergeCell ref="C92:F93"/>
    <mergeCell ref="C13:F13"/>
    <mergeCell ref="C14:F14"/>
    <mergeCell ref="I1:I3"/>
    <mergeCell ref="J1:L1"/>
    <mergeCell ref="M1:M3"/>
    <mergeCell ref="N1:P1"/>
    <mergeCell ref="Q1:T1"/>
    <mergeCell ref="J2:J3"/>
    <mergeCell ref="K2:K3"/>
    <mergeCell ref="L2:L3"/>
    <mergeCell ref="N2:N3"/>
    <mergeCell ref="O2:O3"/>
    <mergeCell ref="P2:P3"/>
    <mergeCell ref="Q2:Q3"/>
    <mergeCell ref="R2:R3"/>
    <mergeCell ref="S2:S3"/>
    <mergeCell ref="T2:T3"/>
    <mergeCell ref="O11:O12"/>
    <mergeCell ref="P11:P12"/>
    <mergeCell ref="Q11:Q12"/>
    <mergeCell ref="R11:R12"/>
    <mergeCell ref="S11:S12"/>
    <mergeCell ref="T11:T12"/>
    <mergeCell ref="S9:S10"/>
    <mergeCell ref="T9:T10"/>
    <mergeCell ref="Q5:T5"/>
    <mergeCell ref="Q6:Q7"/>
    <mergeCell ref="R6:R7"/>
    <mergeCell ref="S6:S7"/>
    <mergeCell ref="T6:T7"/>
    <mergeCell ref="B8:T8"/>
    <mergeCell ref="J5:L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405"/>
  <sheetViews>
    <sheetView topLeftCell="A378" zoomScale="70" zoomScaleNormal="70" workbookViewId="0">
      <selection activeCell="A4" sqref="A4:H4"/>
    </sheetView>
  </sheetViews>
  <sheetFormatPr defaultRowHeight="15" x14ac:dyDescent="0.25"/>
  <cols>
    <col min="8" max="8" width="13.5703125" bestFit="1" customWidth="1"/>
    <col min="10" max="10" width="9.140625" customWidth="1"/>
    <col min="12" max="12" width="16.5703125" bestFit="1" customWidth="1"/>
    <col min="17" max="17" width="10.28515625" customWidth="1"/>
  </cols>
  <sheetData>
    <row r="3" spans="1:19" x14ac:dyDescent="0.25">
      <c r="A3" s="39" t="s">
        <v>0</v>
      </c>
      <c r="B3" s="40"/>
      <c r="C3" s="40"/>
      <c r="D3" s="41"/>
      <c r="E3" s="13"/>
      <c r="F3" s="13"/>
      <c r="G3" s="13"/>
      <c r="H3" s="13">
        <v>2025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x14ac:dyDescent="0.25">
      <c r="A4" s="26" t="s">
        <v>18</v>
      </c>
      <c r="B4" s="27"/>
      <c r="C4" s="27"/>
      <c r="D4" s="27"/>
      <c r="E4" s="27"/>
      <c r="F4" s="27"/>
      <c r="G4" s="27"/>
      <c r="H4" s="28"/>
      <c r="S4" s="15"/>
    </row>
    <row r="5" spans="1:19" x14ac:dyDescent="0.25">
      <c r="A5" s="47" t="s">
        <v>1</v>
      </c>
      <c r="B5" s="50" t="s">
        <v>2</v>
      </c>
      <c r="C5" s="51"/>
      <c r="D5" s="51"/>
      <c r="E5" s="52"/>
      <c r="F5" s="50" t="s">
        <v>122</v>
      </c>
      <c r="G5" s="52"/>
      <c r="H5" s="29" t="s">
        <v>3</v>
      </c>
      <c r="I5" s="32" t="s">
        <v>4</v>
      </c>
      <c r="J5" s="33"/>
      <c r="K5" s="34"/>
      <c r="L5" s="29" t="s">
        <v>8</v>
      </c>
      <c r="M5" s="32" t="s">
        <v>9</v>
      </c>
      <c r="N5" s="33"/>
      <c r="O5" s="34"/>
      <c r="P5" s="32" t="s">
        <v>10</v>
      </c>
      <c r="Q5" s="33"/>
      <c r="R5" s="33"/>
      <c r="S5" s="34"/>
    </row>
    <row r="6" spans="1:19" x14ac:dyDescent="0.25">
      <c r="A6" s="48"/>
      <c r="B6" s="53"/>
      <c r="C6" s="54"/>
      <c r="D6" s="54"/>
      <c r="E6" s="55"/>
      <c r="F6" s="53"/>
      <c r="G6" s="55"/>
      <c r="H6" s="30"/>
      <c r="I6" s="35" t="s">
        <v>5</v>
      </c>
      <c r="J6" s="35" t="s">
        <v>6</v>
      </c>
      <c r="K6" s="35" t="s">
        <v>7</v>
      </c>
      <c r="L6" s="30"/>
      <c r="M6" s="35" t="s">
        <v>11</v>
      </c>
      <c r="N6" s="35" t="s">
        <v>12</v>
      </c>
      <c r="O6" s="35" t="s">
        <v>13</v>
      </c>
      <c r="P6" s="35" t="s">
        <v>14</v>
      </c>
      <c r="Q6" s="35" t="s">
        <v>15</v>
      </c>
      <c r="R6" s="35" t="s">
        <v>16</v>
      </c>
      <c r="S6" s="35" t="s">
        <v>17</v>
      </c>
    </row>
    <row r="7" spans="1:19" x14ac:dyDescent="0.25">
      <c r="A7" s="49"/>
      <c r="B7" s="56"/>
      <c r="C7" s="57"/>
      <c r="D7" s="57"/>
      <c r="E7" s="58"/>
      <c r="F7" s="5" t="s">
        <v>123</v>
      </c>
      <c r="G7" s="5" t="s">
        <v>124</v>
      </c>
      <c r="H7" s="31"/>
      <c r="I7" s="36"/>
      <c r="J7" s="36"/>
      <c r="K7" s="36"/>
      <c r="L7" s="31"/>
      <c r="M7" s="36"/>
      <c r="N7" s="36"/>
      <c r="O7" s="36"/>
      <c r="P7" s="36"/>
      <c r="Q7" s="36"/>
      <c r="R7" s="36"/>
      <c r="S7" s="36"/>
    </row>
    <row r="8" spans="1:19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x14ac:dyDescent="0.25">
      <c r="A9" s="37" t="s">
        <v>31</v>
      </c>
      <c r="B9" s="39" t="s">
        <v>47</v>
      </c>
      <c r="C9" s="40"/>
      <c r="D9" s="40"/>
      <c r="E9" s="41"/>
      <c r="F9" s="1"/>
      <c r="G9" s="1"/>
      <c r="H9" s="37">
        <v>60</v>
      </c>
      <c r="I9" s="37">
        <v>0.5</v>
      </c>
      <c r="J9" s="37">
        <v>0</v>
      </c>
      <c r="K9" s="37">
        <v>1.8</v>
      </c>
      <c r="L9" s="37">
        <v>9.1</v>
      </c>
      <c r="M9" s="37">
        <v>0.02</v>
      </c>
      <c r="N9" s="37">
        <v>6</v>
      </c>
      <c r="O9" s="37">
        <v>6</v>
      </c>
      <c r="P9" s="37">
        <v>14</v>
      </c>
      <c r="Q9" s="37">
        <v>25</v>
      </c>
      <c r="R9" s="37">
        <v>8</v>
      </c>
      <c r="S9" s="37">
        <v>0.54</v>
      </c>
    </row>
    <row r="10" spans="1:19" x14ac:dyDescent="0.25">
      <c r="A10" s="38"/>
      <c r="B10" s="42"/>
      <c r="C10" s="43"/>
      <c r="D10" s="43"/>
      <c r="E10" s="44"/>
      <c r="F10" s="2"/>
      <c r="G10" s="2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x14ac:dyDescent="0.25">
      <c r="A11" s="47" t="s">
        <v>134</v>
      </c>
      <c r="B11" s="39" t="s">
        <v>33</v>
      </c>
      <c r="C11" s="40"/>
      <c r="D11" s="40"/>
      <c r="E11" s="41"/>
      <c r="F11" s="1"/>
      <c r="G11" s="1"/>
      <c r="H11" s="37">
        <v>200</v>
      </c>
      <c r="I11" s="37">
        <v>4.62</v>
      </c>
      <c r="J11" s="37">
        <v>5.62</v>
      </c>
      <c r="K11" s="37">
        <v>5.72</v>
      </c>
      <c r="L11" s="37">
        <v>92.2</v>
      </c>
      <c r="M11" s="37">
        <v>2.5000000000000001E-2</v>
      </c>
      <c r="N11" s="37">
        <v>10.76</v>
      </c>
      <c r="O11" s="37">
        <v>105</v>
      </c>
      <c r="P11" s="37">
        <v>37.4</v>
      </c>
      <c r="Q11" s="37">
        <v>37</v>
      </c>
      <c r="R11" s="37">
        <v>13.2</v>
      </c>
      <c r="S11" s="37">
        <v>0.47799999999999998</v>
      </c>
    </row>
    <row r="12" spans="1:19" x14ac:dyDescent="0.25">
      <c r="A12" s="66"/>
      <c r="B12" s="42"/>
      <c r="C12" s="43"/>
      <c r="D12" s="43"/>
      <c r="E12" s="44"/>
      <c r="F12" s="2"/>
      <c r="G12" s="2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x14ac:dyDescent="0.25">
      <c r="A13" s="16"/>
      <c r="B13" s="40" t="s">
        <v>91</v>
      </c>
      <c r="C13" s="40"/>
      <c r="D13" s="40"/>
      <c r="E13" s="40"/>
      <c r="F13">
        <v>50.4</v>
      </c>
      <c r="G13">
        <v>40</v>
      </c>
      <c r="S13" s="15"/>
    </row>
    <row r="14" spans="1:19" x14ac:dyDescent="0.25">
      <c r="A14" s="16"/>
      <c r="B14" s="65" t="s">
        <v>71</v>
      </c>
      <c r="C14" s="65"/>
      <c r="D14" s="65"/>
      <c r="E14" s="65"/>
      <c r="F14">
        <v>32</v>
      </c>
      <c r="G14">
        <v>24</v>
      </c>
      <c r="S14" s="15"/>
    </row>
    <row r="15" spans="1:19" x14ac:dyDescent="0.25">
      <c r="A15" s="16"/>
      <c r="B15" s="65" t="s">
        <v>86</v>
      </c>
      <c r="C15" s="65"/>
      <c r="D15" s="65"/>
      <c r="E15" s="65"/>
      <c r="F15">
        <v>9.6</v>
      </c>
      <c r="G15">
        <v>8</v>
      </c>
      <c r="S15" s="15"/>
    </row>
    <row r="16" spans="1:19" x14ac:dyDescent="0.25">
      <c r="A16" s="16"/>
      <c r="B16" s="65" t="s">
        <v>74</v>
      </c>
      <c r="C16" s="65"/>
      <c r="D16" s="65"/>
      <c r="E16" s="65"/>
      <c r="F16">
        <v>10.4</v>
      </c>
      <c r="G16">
        <v>8</v>
      </c>
      <c r="S16" s="15"/>
    </row>
    <row r="17" spans="1:19" x14ac:dyDescent="0.25">
      <c r="A17" s="16"/>
      <c r="B17" s="65" t="s">
        <v>103</v>
      </c>
      <c r="C17" s="65"/>
      <c r="D17" s="65"/>
      <c r="E17" s="65"/>
      <c r="F17">
        <v>4</v>
      </c>
      <c r="G17">
        <v>4</v>
      </c>
      <c r="S17" s="15"/>
    </row>
    <row r="18" spans="1:19" x14ac:dyDescent="0.25">
      <c r="A18" s="16"/>
      <c r="B18" s="65" t="s">
        <v>77</v>
      </c>
      <c r="C18" s="65"/>
      <c r="D18" s="65"/>
      <c r="E18" s="65"/>
      <c r="F18">
        <v>9.1</v>
      </c>
      <c r="G18">
        <v>9.1</v>
      </c>
      <c r="S18" s="15"/>
    </row>
    <row r="19" spans="1:19" x14ac:dyDescent="0.25">
      <c r="A19" s="16"/>
      <c r="B19" s="65" t="s">
        <v>93</v>
      </c>
      <c r="C19" s="65"/>
      <c r="D19" s="65"/>
      <c r="E19" s="65"/>
      <c r="F19">
        <v>0.5</v>
      </c>
      <c r="G19">
        <v>0.5</v>
      </c>
      <c r="S19" s="15"/>
    </row>
    <row r="20" spans="1:19" x14ac:dyDescent="0.25">
      <c r="A20" s="16"/>
      <c r="B20" s="43" t="s">
        <v>78</v>
      </c>
      <c r="C20" s="43"/>
      <c r="D20" s="43"/>
      <c r="E20" s="43"/>
      <c r="F20">
        <v>160</v>
      </c>
      <c r="G20">
        <v>160</v>
      </c>
      <c r="S20" s="15"/>
    </row>
    <row r="21" spans="1:19" x14ac:dyDescent="0.25">
      <c r="A21" s="47" t="s">
        <v>133</v>
      </c>
      <c r="B21" s="39" t="s">
        <v>36</v>
      </c>
      <c r="C21" s="40"/>
      <c r="D21" s="40"/>
      <c r="E21" s="41"/>
      <c r="F21" s="1"/>
      <c r="G21" s="1"/>
      <c r="H21" s="37">
        <v>150</v>
      </c>
      <c r="I21" s="37">
        <v>8.59</v>
      </c>
      <c r="J21" s="37">
        <v>6.09</v>
      </c>
      <c r="K21" s="37">
        <v>38.5</v>
      </c>
      <c r="L21" s="37">
        <v>243.74</v>
      </c>
      <c r="M21" s="37">
        <v>0.19</v>
      </c>
      <c r="N21" s="37">
        <v>0</v>
      </c>
      <c r="O21" s="37">
        <v>0</v>
      </c>
      <c r="P21" s="37">
        <v>14.7</v>
      </c>
      <c r="Q21" s="37">
        <v>203.8</v>
      </c>
      <c r="R21" s="37">
        <v>135.69999999999999</v>
      </c>
      <c r="S21" s="37">
        <v>4.5</v>
      </c>
    </row>
    <row r="22" spans="1:19" x14ac:dyDescent="0.25">
      <c r="A22" s="66"/>
      <c r="B22" s="42"/>
      <c r="C22" s="43"/>
      <c r="D22" s="43"/>
      <c r="E22" s="44"/>
      <c r="F22" s="2"/>
      <c r="G22" s="2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x14ac:dyDescent="0.25">
      <c r="A23" s="16"/>
      <c r="B23" s="40" t="s">
        <v>92</v>
      </c>
      <c r="C23" s="40"/>
      <c r="D23" s="40"/>
      <c r="E23" s="40"/>
      <c r="F23">
        <v>69</v>
      </c>
      <c r="G23">
        <v>69</v>
      </c>
      <c r="S23" s="15"/>
    </row>
    <row r="24" spans="1:19" x14ac:dyDescent="0.25">
      <c r="A24" s="16"/>
      <c r="B24" s="65" t="s">
        <v>81</v>
      </c>
      <c r="C24" s="65"/>
      <c r="D24" s="65"/>
      <c r="E24" s="65"/>
      <c r="F24">
        <v>6.8</v>
      </c>
      <c r="G24">
        <v>6.8</v>
      </c>
      <c r="S24" s="15"/>
    </row>
    <row r="25" spans="1:19" x14ac:dyDescent="0.25">
      <c r="A25" s="16"/>
      <c r="B25" s="65" t="s">
        <v>93</v>
      </c>
      <c r="C25" s="65"/>
      <c r="D25" s="65"/>
      <c r="E25" s="65"/>
      <c r="F25">
        <v>0.5</v>
      </c>
      <c r="G25">
        <v>0.5</v>
      </c>
      <c r="S25" s="15"/>
    </row>
    <row r="26" spans="1:19" x14ac:dyDescent="0.25">
      <c r="A26" s="16"/>
      <c r="B26" s="65" t="s">
        <v>82</v>
      </c>
      <c r="C26" s="65"/>
      <c r="D26" s="65"/>
      <c r="E26" s="65"/>
      <c r="F26">
        <v>102</v>
      </c>
      <c r="G26">
        <v>102</v>
      </c>
      <c r="S26" s="15"/>
    </row>
    <row r="27" spans="1:19" x14ac:dyDescent="0.25">
      <c r="A27" s="37" t="s">
        <v>31</v>
      </c>
      <c r="B27" s="39" t="s">
        <v>94</v>
      </c>
      <c r="C27" s="40"/>
      <c r="D27" s="40"/>
      <c r="E27" s="41"/>
      <c r="F27" s="1"/>
      <c r="G27" s="1"/>
      <c r="H27" s="37">
        <v>100</v>
      </c>
      <c r="I27" s="37">
        <v>8.33</v>
      </c>
      <c r="J27" s="37">
        <v>11.32</v>
      </c>
      <c r="K27" s="37">
        <v>10</v>
      </c>
      <c r="L27" s="37">
        <v>178</v>
      </c>
      <c r="M27" s="37">
        <v>0.03</v>
      </c>
      <c r="N27" s="37">
        <v>0.11</v>
      </c>
      <c r="O27" s="37">
        <v>16.309999999999999</v>
      </c>
      <c r="P27" s="37">
        <v>23.6</v>
      </c>
      <c r="Q27" s="37">
        <v>76.78</v>
      </c>
      <c r="R27" s="37">
        <v>12.22</v>
      </c>
      <c r="S27" s="37">
        <v>5.23</v>
      </c>
    </row>
    <row r="28" spans="1:19" x14ac:dyDescent="0.25">
      <c r="A28" s="38"/>
      <c r="B28" s="42"/>
      <c r="C28" s="43"/>
      <c r="D28" s="43"/>
      <c r="E28" s="44"/>
      <c r="F28" s="2"/>
      <c r="G28" s="2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ht="30" x14ac:dyDescent="0.25">
      <c r="A29" s="23" t="s">
        <v>135</v>
      </c>
      <c r="B29" s="26" t="s">
        <v>106</v>
      </c>
      <c r="C29" s="27"/>
      <c r="D29" s="27"/>
      <c r="E29" s="28"/>
      <c r="F29" s="20"/>
      <c r="G29" s="20"/>
      <c r="H29" s="20">
        <v>50</v>
      </c>
      <c r="I29" s="20">
        <v>0.75</v>
      </c>
      <c r="J29" s="20">
        <v>4.0999999999999996</v>
      </c>
      <c r="K29" s="20">
        <v>1.7</v>
      </c>
      <c r="L29" s="20">
        <v>46.45</v>
      </c>
      <c r="M29" s="20">
        <v>5.0000000000000001E-3</v>
      </c>
      <c r="N29" s="20">
        <v>0.04</v>
      </c>
      <c r="O29" s="20">
        <v>19.45</v>
      </c>
      <c r="P29" s="20">
        <v>20</v>
      </c>
      <c r="Q29" s="20">
        <v>14.5</v>
      </c>
      <c r="R29" s="20">
        <v>2.15</v>
      </c>
      <c r="S29" s="20">
        <v>0.06</v>
      </c>
    </row>
    <row r="30" spans="1:19" x14ac:dyDescent="0.25">
      <c r="A30" s="16"/>
      <c r="B30" s="65" t="s">
        <v>77</v>
      </c>
      <c r="C30" s="65"/>
      <c r="D30" s="65"/>
      <c r="E30" s="65"/>
      <c r="F30">
        <v>12.5</v>
      </c>
      <c r="G30">
        <v>12.5</v>
      </c>
      <c r="S30" s="15"/>
    </row>
    <row r="31" spans="1:19" x14ac:dyDescent="0.25">
      <c r="A31" s="16"/>
      <c r="B31" s="65" t="s">
        <v>85</v>
      </c>
      <c r="C31" s="65"/>
      <c r="D31" s="65"/>
      <c r="E31" s="65"/>
      <c r="F31">
        <v>0.625</v>
      </c>
      <c r="G31">
        <v>0.625</v>
      </c>
      <c r="S31" s="15"/>
    </row>
    <row r="32" spans="1:19" x14ac:dyDescent="0.25">
      <c r="A32" s="16"/>
      <c r="B32" s="65" t="s">
        <v>81</v>
      </c>
      <c r="C32" s="65"/>
      <c r="D32" s="65"/>
      <c r="E32" s="65"/>
      <c r="F32">
        <v>0.625</v>
      </c>
      <c r="G32">
        <v>0.625</v>
      </c>
      <c r="S32" s="15"/>
    </row>
    <row r="33" spans="1:19" x14ac:dyDescent="0.25">
      <c r="A33" s="16"/>
      <c r="B33" s="65" t="s">
        <v>93</v>
      </c>
      <c r="C33" s="65"/>
      <c r="D33" s="65"/>
      <c r="E33" s="65"/>
      <c r="F33">
        <v>0</v>
      </c>
      <c r="G33">
        <v>0</v>
      </c>
      <c r="S33" s="15"/>
    </row>
    <row r="34" spans="1:19" x14ac:dyDescent="0.25">
      <c r="A34" s="16"/>
      <c r="B34" s="65" t="s">
        <v>82</v>
      </c>
      <c r="C34" s="65"/>
      <c r="D34" s="65"/>
      <c r="E34" s="65"/>
      <c r="F34">
        <v>13.75</v>
      </c>
      <c r="G34">
        <v>13.75</v>
      </c>
      <c r="S34" s="15"/>
    </row>
    <row r="35" spans="1:19" x14ac:dyDescent="0.25">
      <c r="A35" s="37">
        <v>377</v>
      </c>
      <c r="B35" s="39" t="s">
        <v>37</v>
      </c>
      <c r="C35" s="40"/>
      <c r="D35" s="40"/>
      <c r="E35" s="41"/>
      <c r="F35" s="1"/>
      <c r="G35" s="1"/>
      <c r="H35" s="37">
        <v>200</v>
      </c>
      <c r="I35" s="37">
        <v>0.13</v>
      </c>
      <c r="J35" s="37">
        <v>0.01</v>
      </c>
      <c r="K35" s="37">
        <v>12.9</v>
      </c>
      <c r="L35" s="37">
        <v>46.3</v>
      </c>
      <c r="M35" s="37">
        <v>0.01</v>
      </c>
      <c r="N35" s="37">
        <v>0</v>
      </c>
      <c r="O35" s="37">
        <v>0</v>
      </c>
      <c r="P35" s="37">
        <v>3.2</v>
      </c>
      <c r="Q35" s="37">
        <v>3.6</v>
      </c>
      <c r="R35" s="37"/>
      <c r="S35" s="37">
        <v>0.18</v>
      </c>
    </row>
    <row r="36" spans="1:19" x14ac:dyDescent="0.25">
      <c r="A36" s="38"/>
      <c r="B36" s="42"/>
      <c r="C36" s="43"/>
      <c r="D36" s="43"/>
      <c r="E36" s="44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5">
      <c r="A37" s="16"/>
      <c r="B37" s="40" t="s">
        <v>95</v>
      </c>
      <c r="C37" s="40"/>
      <c r="D37" s="40"/>
      <c r="E37" s="40"/>
      <c r="F37">
        <v>1</v>
      </c>
      <c r="G37">
        <v>1</v>
      </c>
      <c r="S37" s="15"/>
    </row>
    <row r="38" spans="1:19" x14ac:dyDescent="0.25">
      <c r="A38" s="16"/>
      <c r="B38" s="65" t="s">
        <v>90</v>
      </c>
      <c r="C38" s="65"/>
      <c r="D38" s="65"/>
      <c r="E38" s="65"/>
      <c r="F38">
        <v>7</v>
      </c>
      <c r="G38">
        <v>7</v>
      </c>
      <c r="S38" s="15"/>
    </row>
    <row r="39" spans="1:19" x14ac:dyDescent="0.25">
      <c r="A39" s="16"/>
      <c r="B39" s="65" t="s">
        <v>82</v>
      </c>
      <c r="C39" s="65"/>
      <c r="D39" s="65"/>
      <c r="E39" s="65"/>
      <c r="F39">
        <v>195</v>
      </c>
      <c r="G39">
        <v>195</v>
      </c>
      <c r="S39" s="15"/>
    </row>
    <row r="40" spans="1:19" x14ac:dyDescent="0.25">
      <c r="A40" s="16"/>
      <c r="B40" s="65" t="s">
        <v>96</v>
      </c>
      <c r="C40" s="65"/>
      <c r="D40" s="65"/>
      <c r="E40" s="65"/>
      <c r="F40">
        <v>7.5</v>
      </c>
      <c r="G40">
        <v>7</v>
      </c>
      <c r="S40" s="15"/>
    </row>
    <row r="41" spans="1:19" x14ac:dyDescent="0.25">
      <c r="A41" s="37" t="s">
        <v>31</v>
      </c>
      <c r="B41" s="39" t="s">
        <v>32</v>
      </c>
      <c r="C41" s="40"/>
      <c r="D41" s="40"/>
      <c r="E41" s="41"/>
      <c r="F41" s="1"/>
      <c r="G41" s="1"/>
      <c r="H41" s="37">
        <v>30</v>
      </c>
      <c r="I41" s="37">
        <v>2.37</v>
      </c>
      <c r="J41" s="37">
        <v>0.3</v>
      </c>
      <c r="K41" s="37">
        <v>14.49</v>
      </c>
      <c r="L41" s="37">
        <v>70.14</v>
      </c>
      <c r="M41" s="37">
        <v>0.03</v>
      </c>
      <c r="N41" s="37">
        <v>0</v>
      </c>
      <c r="O41" s="37">
        <v>0</v>
      </c>
      <c r="P41" s="37">
        <v>6.9</v>
      </c>
      <c r="Q41" s="37">
        <v>26.1</v>
      </c>
      <c r="R41" s="37">
        <v>9.9</v>
      </c>
      <c r="S41" s="37">
        <v>0.33</v>
      </c>
    </row>
    <row r="42" spans="1:19" x14ac:dyDescent="0.25">
      <c r="A42" s="38"/>
      <c r="B42" s="42"/>
      <c r="C42" s="43"/>
      <c r="D42" s="43"/>
      <c r="E42" s="44"/>
      <c r="F42" s="2"/>
      <c r="G42" s="2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x14ac:dyDescent="0.25">
      <c r="A43" s="17"/>
      <c r="B43" s="27" t="s">
        <v>97</v>
      </c>
      <c r="C43" s="27"/>
      <c r="D43" s="27"/>
      <c r="E43" s="27"/>
      <c r="F43" s="18">
        <f>SUM(F9:F42)</f>
        <v>692.3</v>
      </c>
      <c r="G43" s="18">
        <f t="shared" ref="G43:S43" si="0">SUM(G9:G42)</f>
        <v>669.40000000000009</v>
      </c>
      <c r="H43" s="18">
        <f t="shared" si="0"/>
        <v>790</v>
      </c>
      <c r="I43" s="18">
        <f t="shared" si="0"/>
        <v>25.29</v>
      </c>
      <c r="J43" s="18">
        <f t="shared" si="0"/>
        <v>27.440000000000005</v>
      </c>
      <c r="K43" s="18">
        <f t="shared" si="0"/>
        <v>85.11</v>
      </c>
      <c r="L43" s="18">
        <f t="shared" si="0"/>
        <v>685.93</v>
      </c>
      <c r="M43" s="18">
        <f t="shared" si="0"/>
        <v>0.31000000000000005</v>
      </c>
      <c r="N43" s="18">
        <f t="shared" si="0"/>
        <v>16.909999999999997</v>
      </c>
      <c r="O43" s="18">
        <f t="shared" si="0"/>
        <v>146.76</v>
      </c>
      <c r="P43" s="18">
        <f t="shared" si="0"/>
        <v>119.8</v>
      </c>
      <c r="Q43" s="18">
        <f t="shared" si="0"/>
        <v>386.78000000000009</v>
      </c>
      <c r="R43" s="18">
        <f t="shared" si="0"/>
        <v>181.17</v>
      </c>
      <c r="S43" s="19">
        <f t="shared" si="0"/>
        <v>11.318000000000001</v>
      </c>
    </row>
    <row r="49" spans="1:19" x14ac:dyDescent="0.25">
      <c r="A49" s="39" t="s">
        <v>19</v>
      </c>
      <c r="B49" s="40"/>
      <c r="C49" s="40"/>
      <c r="D49" s="41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</row>
    <row r="50" spans="1:19" x14ac:dyDescent="0.25">
      <c r="A50" s="26" t="s">
        <v>18</v>
      </c>
      <c r="B50" s="27"/>
      <c r="C50" s="27"/>
      <c r="D50" s="27"/>
      <c r="E50" s="27"/>
      <c r="F50" s="27"/>
      <c r="G50" s="27"/>
      <c r="H50" s="28"/>
      <c r="S50" s="15"/>
    </row>
    <row r="51" spans="1:19" x14ac:dyDescent="0.25">
      <c r="A51" s="47" t="s">
        <v>1</v>
      </c>
      <c r="B51" s="50" t="s">
        <v>2</v>
      </c>
      <c r="C51" s="51"/>
      <c r="D51" s="51"/>
      <c r="E51" s="52"/>
      <c r="F51" s="50" t="s">
        <v>126</v>
      </c>
      <c r="G51" s="52"/>
      <c r="H51" s="29" t="s">
        <v>3</v>
      </c>
      <c r="I51" s="32" t="s">
        <v>4</v>
      </c>
      <c r="J51" s="33"/>
      <c r="K51" s="34"/>
      <c r="L51" s="29" t="s">
        <v>8</v>
      </c>
      <c r="M51" s="32" t="s">
        <v>9</v>
      </c>
      <c r="N51" s="33"/>
      <c r="O51" s="34"/>
      <c r="P51" s="32" t="s">
        <v>10</v>
      </c>
      <c r="Q51" s="33"/>
      <c r="R51" s="33"/>
      <c r="S51" s="34"/>
    </row>
    <row r="52" spans="1:19" x14ac:dyDescent="0.25">
      <c r="A52" s="48"/>
      <c r="B52" s="53"/>
      <c r="C52" s="54"/>
      <c r="D52" s="54"/>
      <c r="E52" s="55"/>
      <c r="F52" s="53"/>
      <c r="G52" s="55"/>
      <c r="H52" s="30"/>
      <c r="I52" s="35" t="s">
        <v>5</v>
      </c>
      <c r="J52" s="35" t="s">
        <v>6</v>
      </c>
      <c r="K52" s="35" t="s">
        <v>7</v>
      </c>
      <c r="L52" s="30"/>
      <c r="M52" s="35" t="s">
        <v>11</v>
      </c>
      <c r="N52" s="35" t="s">
        <v>12</v>
      </c>
      <c r="O52" s="35" t="s">
        <v>13</v>
      </c>
      <c r="P52" s="35" t="s">
        <v>14</v>
      </c>
      <c r="Q52" s="35" t="s">
        <v>15</v>
      </c>
      <c r="R52" s="35" t="s">
        <v>16</v>
      </c>
      <c r="S52" s="35" t="s">
        <v>17</v>
      </c>
    </row>
    <row r="53" spans="1:19" x14ac:dyDescent="0.25">
      <c r="A53" s="49"/>
      <c r="B53" s="56"/>
      <c r="C53" s="57"/>
      <c r="D53" s="57"/>
      <c r="E53" s="58"/>
      <c r="F53" s="21" t="s">
        <v>83</v>
      </c>
      <c r="G53" s="21" t="s">
        <v>125</v>
      </c>
      <c r="H53" s="31"/>
      <c r="I53" s="36"/>
      <c r="J53" s="36"/>
      <c r="K53" s="36"/>
      <c r="L53" s="31"/>
      <c r="M53" s="36"/>
      <c r="N53" s="36"/>
      <c r="O53" s="36"/>
      <c r="P53" s="36"/>
      <c r="Q53" s="36"/>
      <c r="R53" s="36"/>
      <c r="S53" s="36"/>
    </row>
    <row r="54" spans="1:19" x14ac:dyDescent="0.25">
      <c r="A54" s="10">
        <v>1</v>
      </c>
      <c r="B54" s="27">
        <v>2</v>
      </c>
      <c r="C54" s="27"/>
      <c r="D54" s="27"/>
      <c r="E54" s="27"/>
      <c r="F54" s="11">
        <v>3</v>
      </c>
      <c r="G54" s="11">
        <v>4</v>
      </c>
      <c r="H54" s="11">
        <v>5</v>
      </c>
      <c r="I54" s="11">
        <v>6</v>
      </c>
      <c r="J54" s="11">
        <v>7</v>
      </c>
      <c r="K54" s="11">
        <v>8</v>
      </c>
      <c r="L54" s="11">
        <v>9</v>
      </c>
      <c r="M54" s="11">
        <v>10</v>
      </c>
      <c r="N54" s="11">
        <v>11</v>
      </c>
      <c r="O54" s="11">
        <v>12</v>
      </c>
      <c r="P54" s="11">
        <v>13</v>
      </c>
      <c r="Q54" s="11">
        <v>14</v>
      </c>
      <c r="R54" s="11">
        <v>15</v>
      </c>
      <c r="S54" s="12">
        <v>16</v>
      </c>
    </row>
    <row r="55" spans="1:19" x14ac:dyDescent="0.25">
      <c r="A55" s="37" t="s">
        <v>31</v>
      </c>
      <c r="B55" s="39" t="s">
        <v>64</v>
      </c>
      <c r="C55" s="40"/>
      <c r="D55" s="40"/>
      <c r="E55" s="41"/>
      <c r="F55" s="1"/>
      <c r="G55" s="1"/>
      <c r="H55" s="37">
        <v>60</v>
      </c>
      <c r="I55" s="37">
        <v>14</v>
      </c>
      <c r="J55" s="37">
        <v>18</v>
      </c>
      <c r="K55" s="37">
        <v>0</v>
      </c>
      <c r="L55" s="37">
        <v>218.1</v>
      </c>
      <c r="M55" s="37">
        <v>0.01</v>
      </c>
      <c r="N55" s="37">
        <v>0</v>
      </c>
      <c r="O55" s="37">
        <v>156</v>
      </c>
      <c r="P55" s="37">
        <v>300</v>
      </c>
      <c r="Q55" s="37">
        <v>326</v>
      </c>
      <c r="R55" s="37">
        <v>28</v>
      </c>
      <c r="S55" s="37">
        <v>0.36</v>
      </c>
    </row>
    <row r="56" spans="1:19" x14ac:dyDescent="0.25">
      <c r="A56" s="38"/>
      <c r="B56" s="42"/>
      <c r="C56" s="43"/>
      <c r="D56" s="43"/>
      <c r="E56" s="44"/>
      <c r="F56" s="2"/>
      <c r="G56" s="2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1:19" x14ac:dyDescent="0.25">
      <c r="A57" s="47" t="s">
        <v>136</v>
      </c>
      <c r="B57" s="39" t="s">
        <v>79</v>
      </c>
      <c r="C57" s="40"/>
      <c r="D57" s="40"/>
      <c r="E57" s="41"/>
      <c r="F57" s="37">
        <v>93</v>
      </c>
      <c r="G57" s="37">
        <v>60</v>
      </c>
      <c r="H57" s="37">
        <v>200</v>
      </c>
      <c r="I57" s="37">
        <v>7.2</v>
      </c>
      <c r="J57" s="37">
        <v>3.8</v>
      </c>
      <c r="K57" s="37">
        <v>11.8</v>
      </c>
      <c r="L57" s="37">
        <v>110</v>
      </c>
      <c r="M57" s="37">
        <v>0.1</v>
      </c>
      <c r="N57" s="37">
        <v>7.5</v>
      </c>
      <c r="O57" s="37">
        <v>0</v>
      </c>
      <c r="P57" s="37">
        <v>38.5</v>
      </c>
      <c r="Q57" s="37">
        <v>208.75</v>
      </c>
      <c r="R57" s="37">
        <v>31.75</v>
      </c>
      <c r="S57" s="37">
        <v>1</v>
      </c>
    </row>
    <row r="58" spans="1:19" x14ac:dyDescent="0.25">
      <c r="A58" s="66"/>
      <c r="B58" s="42"/>
      <c r="C58" s="43"/>
      <c r="D58" s="43"/>
      <c r="E58" s="44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1:19" x14ac:dyDescent="0.25">
      <c r="A59" s="16"/>
      <c r="B59" s="40" t="s">
        <v>71</v>
      </c>
      <c r="C59" s="40"/>
      <c r="D59" s="40"/>
      <c r="E59" s="40"/>
      <c r="F59">
        <v>100</v>
      </c>
      <c r="G59">
        <v>75</v>
      </c>
      <c r="S59" s="15"/>
    </row>
    <row r="60" spans="1:19" x14ac:dyDescent="0.25">
      <c r="A60" s="16"/>
      <c r="B60" s="65" t="s">
        <v>73</v>
      </c>
      <c r="C60" s="65"/>
      <c r="D60" s="65"/>
      <c r="E60" s="65"/>
      <c r="F60">
        <v>12.5</v>
      </c>
      <c r="G60">
        <v>10</v>
      </c>
      <c r="S60" s="15"/>
    </row>
    <row r="61" spans="1:19" x14ac:dyDescent="0.25">
      <c r="A61" s="16"/>
      <c r="B61" s="65" t="s">
        <v>74</v>
      </c>
      <c r="C61" s="65"/>
      <c r="D61" s="65"/>
      <c r="E61" s="65"/>
      <c r="F61">
        <v>13</v>
      </c>
      <c r="G61">
        <v>10</v>
      </c>
      <c r="S61" s="15"/>
    </row>
    <row r="62" spans="1:19" x14ac:dyDescent="0.25">
      <c r="A62" s="16"/>
      <c r="B62" s="65" t="s">
        <v>75</v>
      </c>
      <c r="C62" s="65"/>
      <c r="D62" s="65"/>
      <c r="E62" s="65"/>
      <c r="F62">
        <v>17</v>
      </c>
      <c r="G62">
        <v>15</v>
      </c>
      <c r="S62" s="15"/>
    </row>
    <row r="63" spans="1:19" x14ac:dyDescent="0.25">
      <c r="A63" s="16"/>
      <c r="B63" s="65" t="s">
        <v>76</v>
      </c>
      <c r="C63" s="65"/>
      <c r="D63" s="65"/>
      <c r="E63" s="65"/>
      <c r="F63">
        <v>5.2</v>
      </c>
      <c r="G63">
        <v>5.2</v>
      </c>
      <c r="S63" s="15"/>
    </row>
    <row r="64" spans="1:19" x14ac:dyDescent="0.25">
      <c r="A64" s="16"/>
      <c r="B64" s="65" t="s">
        <v>77</v>
      </c>
      <c r="C64" s="65"/>
      <c r="D64" s="65"/>
      <c r="E64" s="65"/>
      <c r="F64">
        <v>13</v>
      </c>
      <c r="G64">
        <v>13</v>
      </c>
      <c r="I64" s="65"/>
      <c r="J64" s="65"/>
      <c r="K64" s="65"/>
      <c r="L64" s="65"/>
      <c r="S64" s="15"/>
    </row>
    <row r="65" spans="1:19" x14ac:dyDescent="0.25">
      <c r="A65" s="16"/>
      <c r="B65" s="65" t="s">
        <v>103</v>
      </c>
      <c r="C65" s="65"/>
      <c r="D65" s="65"/>
      <c r="E65" s="65"/>
      <c r="F65">
        <v>5.2</v>
      </c>
      <c r="G65">
        <v>5.2</v>
      </c>
      <c r="S65" s="15"/>
    </row>
    <row r="66" spans="1:19" x14ac:dyDescent="0.25">
      <c r="A66" s="16"/>
      <c r="B66" s="65" t="s">
        <v>93</v>
      </c>
      <c r="C66" s="65"/>
      <c r="D66" s="65"/>
      <c r="E66" s="65"/>
      <c r="F66">
        <v>0.38</v>
      </c>
      <c r="G66">
        <v>0.38</v>
      </c>
      <c r="S66" s="15"/>
    </row>
    <row r="67" spans="1:19" x14ac:dyDescent="0.25">
      <c r="A67" s="16"/>
      <c r="B67" s="65" t="s">
        <v>78</v>
      </c>
      <c r="C67" s="65"/>
      <c r="D67" s="65"/>
      <c r="E67" s="65"/>
      <c r="F67">
        <v>190</v>
      </c>
      <c r="G67">
        <v>190</v>
      </c>
      <c r="S67" s="15"/>
    </row>
    <row r="68" spans="1:19" x14ac:dyDescent="0.25">
      <c r="A68" s="47" t="s">
        <v>137</v>
      </c>
      <c r="B68" s="39" t="s">
        <v>62</v>
      </c>
      <c r="C68" s="40"/>
      <c r="D68" s="40"/>
      <c r="E68" s="41"/>
      <c r="F68" s="1"/>
      <c r="G68" s="1"/>
      <c r="H68" s="37">
        <v>150</v>
      </c>
      <c r="I68" s="37">
        <v>5.3</v>
      </c>
      <c r="J68" s="37">
        <v>3.9</v>
      </c>
      <c r="K68" s="37">
        <v>32.4</v>
      </c>
      <c r="L68" s="37">
        <v>193</v>
      </c>
      <c r="M68" s="37">
        <v>0.1</v>
      </c>
      <c r="N68" s="37">
        <v>0</v>
      </c>
      <c r="O68" s="37">
        <v>23.6</v>
      </c>
      <c r="P68" s="37">
        <v>14.6</v>
      </c>
      <c r="Q68" s="37">
        <v>41</v>
      </c>
      <c r="R68" s="37">
        <v>7.4</v>
      </c>
      <c r="S68" s="37">
        <v>0.8</v>
      </c>
    </row>
    <row r="69" spans="1:19" x14ac:dyDescent="0.25">
      <c r="A69" s="66"/>
      <c r="B69" s="42"/>
      <c r="C69" s="43"/>
      <c r="D69" s="43"/>
      <c r="E69" s="44"/>
      <c r="F69" s="2"/>
      <c r="G69" s="2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x14ac:dyDescent="0.25">
      <c r="A70" s="16"/>
      <c r="B70" s="65" t="s">
        <v>80</v>
      </c>
      <c r="C70" s="65"/>
      <c r="D70" s="65"/>
      <c r="E70" s="65"/>
      <c r="F70">
        <v>51</v>
      </c>
      <c r="G70">
        <v>51</v>
      </c>
      <c r="S70" s="15"/>
    </row>
    <row r="71" spans="1:19" x14ac:dyDescent="0.25">
      <c r="A71" s="16"/>
      <c r="B71" s="65" t="s">
        <v>81</v>
      </c>
      <c r="C71" s="65"/>
      <c r="D71" s="65"/>
      <c r="E71" s="65"/>
      <c r="F71">
        <v>6.8</v>
      </c>
      <c r="G71">
        <v>6.8</v>
      </c>
      <c r="S71" s="15"/>
    </row>
    <row r="72" spans="1:19" x14ac:dyDescent="0.25">
      <c r="A72" s="16"/>
      <c r="B72" s="65" t="s">
        <v>93</v>
      </c>
      <c r="C72" s="65"/>
      <c r="D72" s="65"/>
      <c r="E72" s="65"/>
      <c r="F72">
        <v>0.5</v>
      </c>
      <c r="G72">
        <v>0.5</v>
      </c>
      <c r="S72" s="15"/>
    </row>
    <row r="73" spans="1:19" x14ac:dyDescent="0.25">
      <c r="A73" s="16"/>
      <c r="B73" s="65" t="s">
        <v>82</v>
      </c>
      <c r="C73" s="65"/>
      <c r="D73" s="65"/>
      <c r="E73" s="65"/>
      <c r="F73">
        <v>306</v>
      </c>
      <c r="G73">
        <v>306</v>
      </c>
      <c r="S73" s="15"/>
    </row>
    <row r="74" spans="1:19" x14ac:dyDescent="0.25">
      <c r="A74" s="37">
        <v>290</v>
      </c>
      <c r="B74" s="39" t="s">
        <v>29</v>
      </c>
      <c r="C74" s="40"/>
      <c r="D74" s="40"/>
      <c r="E74" s="41"/>
      <c r="F74" s="37"/>
      <c r="G74" s="37"/>
      <c r="H74" s="37">
        <v>100</v>
      </c>
      <c r="I74" s="37">
        <v>13.28</v>
      </c>
      <c r="J74" s="37">
        <v>10.84</v>
      </c>
      <c r="K74" s="37">
        <v>2.9</v>
      </c>
      <c r="L74" s="37">
        <v>162</v>
      </c>
      <c r="M74" s="37">
        <v>0.04</v>
      </c>
      <c r="N74" s="37">
        <v>0.35</v>
      </c>
      <c r="O74" s="37">
        <v>30.1</v>
      </c>
      <c r="P74" s="37">
        <v>29.52</v>
      </c>
      <c r="Q74" s="37">
        <v>76.930000000000007</v>
      </c>
      <c r="R74" s="37">
        <v>14.06</v>
      </c>
      <c r="S74" s="37">
        <v>0.61</v>
      </c>
    </row>
    <row r="75" spans="1:19" x14ac:dyDescent="0.25">
      <c r="A75" s="38"/>
      <c r="B75" s="42"/>
      <c r="C75" s="43"/>
      <c r="D75" s="43"/>
      <c r="E75" s="44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  <row r="76" spans="1:19" x14ac:dyDescent="0.25">
      <c r="A76" s="16"/>
      <c r="B76" s="40" t="s">
        <v>84</v>
      </c>
      <c r="C76" s="40"/>
      <c r="D76" s="40"/>
      <c r="E76" s="40"/>
      <c r="F76">
        <v>67.2</v>
      </c>
      <c r="G76">
        <v>59.5</v>
      </c>
      <c r="S76" s="15"/>
    </row>
    <row r="77" spans="1:19" x14ac:dyDescent="0.25">
      <c r="A77" s="16"/>
      <c r="B77" s="65" t="s">
        <v>77</v>
      </c>
      <c r="C77" s="65"/>
      <c r="D77" s="65"/>
      <c r="E77" s="65"/>
      <c r="F77">
        <v>9.1</v>
      </c>
      <c r="G77">
        <v>9.1</v>
      </c>
      <c r="S77" s="15"/>
    </row>
    <row r="78" spans="1:19" x14ac:dyDescent="0.25">
      <c r="A78" s="16"/>
      <c r="B78" s="65" t="s">
        <v>85</v>
      </c>
      <c r="C78" s="65"/>
      <c r="D78" s="65"/>
      <c r="E78" s="65"/>
      <c r="F78">
        <v>3</v>
      </c>
      <c r="G78">
        <v>2.7</v>
      </c>
      <c r="S78" s="15"/>
    </row>
    <row r="79" spans="1:19" x14ac:dyDescent="0.25">
      <c r="A79" s="16"/>
      <c r="B79" s="65" t="s">
        <v>86</v>
      </c>
      <c r="C79" s="65"/>
      <c r="D79" s="65"/>
      <c r="E79" s="65"/>
      <c r="F79">
        <v>12.9</v>
      </c>
      <c r="G79">
        <v>10</v>
      </c>
      <c r="S79" s="15"/>
    </row>
    <row r="80" spans="1:19" x14ac:dyDescent="0.25">
      <c r="A80" s="16"/>
      <c r="B80" s="65" t="s">
        <v>74</v>
      </c>
      <c r="C80" s="65"/>
      <c r="D80" s="65"/>
      <c r="E80" s="65"/>
      <c r="F80">
        <v>28.4</v>
      </c>
      <c r="G80">
        <v>23</v>
      </c>
      <c r="S80" s="15"/>
    </row>
    <row r="81" spans="1:19" x14ac:dyDescent="0.25">
      <c r="A81" s="16"/>
      <c r="B81" s="65" t="s">
        <v>38</v>
      </c>
      <c r="C81" s="65"/>
      <c r="D81" s="65"/>
      <c r="E81" s="65"/>
      <c r="F81">
        <v>1.8</v>
      </c>
      <c r="G81">
        <v>1.8</v>
      </c>
      <c r="S81" s="15"/>
    </row>
    <row r="82" spans="1:19" x14ac:dyDescent="0.25">
      <c r="A82" s="16"/>
      <c r="B82" s="65" t="s">
        <v>87</v>
      </c>
      <c r="C82" s="65"/>
      <c r="D82" s="65"/>
      <c r="E82" s="65"/>
      <c r="F82">
        <v>3</v>
      </c>
      <c r="G82">
        <v>3</v>
      </c>
      <c r="S82" s="15"/>
    </row>
    <row r="83" spans="1:19" x14ac:dyDescent="0.25">
      <c r="A83" s="16"/>
      <c r="B83" s="65" t="s">
        <v>93</v>
      </c>
      <c r="C83" s="65"/>
      <c r="D83" s="65"/>
      <c r="E83" s="65"/>
      <c r="F83">
        <v>0.7</v>
      </c>
      <c r="G83">
        <v>0.7</v>
      </c>
      <c r="S83" s="15"/>
    </row>
    <row r="84" spans="1:19" x14ac:dyDescent="0.25">
      <c r="A84" s="16"/>
      <c r="B84" s="65" t="s">
        <v>82</v>
      </c>
      <c r="C84" s="65"/>
      <c r="D84" s="65"/>
      <c r="E84" s="65"/>
      <c r="F84">
        <v>40</v>
      </c>
      <c r="G84">
        <v>40</v>
      </c>
      <c r="S84" s="15"/>
    </row>
    <row r="85" spans="1:19" x14ac:dyDescent="0.25">
      <c r="A85" s="37" t="s">
        <v>31</v>
      </c>
      <c r="B85" s="39" t="s">
        <v>32</v>
      </c>
      <c r="C85" s="40"/>
      <c r="D85" s="40"/>
      <c r="E85" s="41"/>
      <c r="F85" s="37"/>
      <c r="G85" s="37"/>
      <c r="H85" s="37">
        <v>30</v>
      </c>
      <c r="I85" s="37">
        <v>2.37</v>
      </c>
      <c r="J85" s="37">
        <v>0.3</v>
      </c>
      <c r="K85" s="37">
        <v>14.49</v>
      </c>
      <c r="L85" s="37">
        <v>70.14</v>
      </c>
      <c r="M85" s="37">
        <v>0.03</v>
      </c>
      <c r="N85" s="37">
        <v>0</v>
      </c>
      <c r="O85" s="37">
        <v>0</v>
      </c>
      <c r="P85" s="37">
        <v>6.9</v>
      </c>
      <c r="Q85" s="37">
        <v>26.1</v>
      </c>
      <c r="R85" s="37">
        <v>9.9</v>
      </c>
      <c r="S85" s="37">
        <v>0.33</v>
      </c>
    </row>
    <row r="86" spans="1:19" x14ac:dyDescent="0.25">
      <c r="A86" s="38"/>
      <c r="B86" s="42"/>
      <c r="C86" s="43"/>
      <c r="D86" s="43"/>
      <c r="E86" s="44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1:19" x14ac:dyDescent="0.25">
      <c r="A87" s="37"/>
      <c r="B87" s="39" t="s">
        <v>30</v>
      </c>
      <c r="C87" s="40"/>
      <c r="D87" s="40"/>
      <c r="E87" s="41"/>
      <c r="F87" s="37">
        <v>5</v>
      </c>
      <c r="G87" s="37">
        <v>5</v>
      </c>
      <c r="H87" s="37">
        <v>200</v>
      </c>
      <c r="I87" s="37">
        <v>4.5999999999999996</v>
      </c>
      <c r="J87" s="37">
        <v>4.4000000000000004</v>
      </c>
      <c r="K87" s="37">
        <v>12.5</v>
      </c>
      <c r="L87" s="37">
        <v>107.2</v>
      </c>
      <c r="M87" s="37">
        <v>0.04</v>
      </c>
      <c r="N87" s="37">
        <v>0.68</v>
      </c>
      <c r="O87" s="37">
        <v>17.25</v>
      </c>
      <c r="P87" s="37">
        <v>143</v>
      </c>
      <c r="Q87" s="37">
        <v>130</v>
      </c>
      <c r="R87" s="37">
        <v>34.299999999999997</v>
      </c>
      <c r="S87" s="37">
        <v>1.1000000000000001</v>
      </c>
    </row>
    <row r="88" spans="1:19" x14ac:dyDescent="0.25">
      <c r="A88" s="38"/>
      <c r="B88" s="42"/>
      <c r="C88" s="43"/>
      <c r="D88" s="43"/>
      <c r="E88" s="44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1:19" x14ac:dyDescent="0.25">
      <c r="A89" s="16"/>
      <c r="B89" s="40" t="s">
        <v>88</v>
      </c>
      <c r="C89" s="40"/>
      <c r="D89" s="40"/>
      <c r="E89" s="40"/>
      <c r="F89">
        <v>5</v>
      </c>
      <c r="G89">
        <v>5</v>
      </c>
      <c r="S89" s="15"/>
    </row>
    <row r="90" spans="1:19" x14ac:dyDescent="0.25">
      <c r="A90" s="16"/>
      <c r="B90" s="65" t="s">
        <v>90</v>
      </c>
      <c r="C90" s="65"/>
      <c r="D90" s="65"/>
      <c r="E90" s="65"/>
      <c r="F90">
        <v>7</v>
      </c>
      <c r="G90">
        <v>7</v>
      </c>
      <c r="S90" s="15"/>
    </row>
    <row r="91" spans="1:19" x14ac:dyDescent="0.25">
      <c r="A91" s="16"/>
      <c r="B91" s="65" t="s">
        <v>82</v>
      </c>
      <c r="C91" s="65"/>
      <c r="D91" s="65"/>
      <c r="E91" s="65"/>
      <c r="F91">
        <v>80</v>
      </c>
      <c r="G91">
        <v>80</v>
      </c>
      <c r="S91" s="15"/>
    </row>
    <row r="92" spans="1:19" x14ac:dyDescent="0.25">
      <c r="A92" s="10"/>
      <c r="B92" s="27" t="s">
        <v>97</v>
      </c>
      <c r="C92" s="27"/>
      <c r="D92" s="27"/>
      <c r="E92" s="27"/>
      <c r="F92" s="11"/>
      <c r="G92" s="11"/>
      <c r="H92" s="11">
        <f t="shared" ref="H92:S92" si="1">SUM(H55:H91)</f>
        <v>740</v>
      </c>
      <c r="I92" s="11">
        <f t="shared" si="1"/>
        <v>46.75</v>
      </c>
      <c r="J92" s="11">
        <f t="shared" si="1"/>
        <v>41.239999999999995</v>
      </c>
      <c r="K92" s="11">
        <f t="shared" si="1"/>
        <v>74.09</v>
      </c>
      <c r="L92" s="11">
        <f t="shared" si="1"/>
        <v>860.44</v>
      </c>
      <c r="M92" s="11">
        <f t="shared" si="1"/>
        <v>0.32</v>
      </c>
      <c r="N92" s="11">
        <f t="shared" si="1"/>
        <v>8.5299999999999994</v>
      </c>
      <c r="O92" s="11">
        <f t="shared" si="1"/>
        <v>226.95</v>
      </c>
      <c r="P92" s="11">
        <f t="shared" si="1"/>
        <v>532.52</v>
      </c>
      <c r="Q92" s="11">
        <f t="shared" si="1"/>
        <v>808.78000000000009</v>
      </c>
      <c r="R92" s="11">
        <f t="shared" si="1"/>
        <v>125.41000000000001</v>
      </c>
      <c r="S92" s="12">
        <f t="shared" si="1"/>
        <v>4.2</v>
      </c>
    </row>
    <row r="97" spans="1:19" x14ac:dyDescent="0.25">
      <c r="A97" s="39" t="s">
        <v>20</v>
      </c>
      <c r="B97" s="40"/>
      <c r="C97" s="40"/>
      <c r="D97" s="41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4"/>
    </row>
    <row r="98" spans="1:19" x14ac:dyDescent="0.25">
      <c r="A98" s="26" t="s">
        <v>18</v>
      </c>
      <c r="B98" s="27"/>
      <c r="C98" s="27"/>
      <c r="D98" s="27"/>
      <c r="E98" s="27"/>
      <c r="F98" s="27"/>
      <c r="G98" s="27"/>
      <c r="H98" s="28"/>
      <c r="S98" s="15"/>
    </row>
    <row r="99" spans="1:19" ht="15" customHeight="1" x14ac:dyDescent="0.25">
      <c r="A99" s="47" t="s">
        <v>1</v>
      </c>
      <c r="B99" s="50" t="s">
        <v>2</v>
      </c>
      <c r="C99" s="51"/>
      <c r="D99" s="51"/>
      <c r="E99" s="52"/>
      <c r="F99" s="50" t="s">
        <v>122</v>
      </c>
      <c r="G99" s="52"/>
      <c r="H99" s="29" t="s">
        <v>3</v>
      </c>
      <c r="I99" s="32" t="s">
        <v>4</v>
      </c>
      <c r="J99" s="33"/>
      <c r="K99" s="34"/>
      <c r="L99" s="29" t="s">
        <v>8</v>
      </c>
      <c r="M99" s="32" t="s">
        <v>9</v>
      </c>
      <c r="N99" s="33"/>
      <c r="O99" s="34"/>
      <c r="P99" s="32" t="s">
        <v>10</v>
      </c>
      <c r="Q99" s="33"/>
      <c r="R99" s="33"/>
      <c r="S99" s="34"/>
    </row>
    <row r="100" spans="1:19" x14ac:dyDescent="0.25">
      <c r="A100" s="48"/>
      <c r="B100" s="53"/>
      <c r="C100" s="54"/>
      <c r="D100" s="54"/>
      <c r="E100" s="55"/>
      <c r="F100" s="53"/>
      <c r="G100" s="55"/>
      <c r="H100" s="30"/>
      <c r="I100" s="35" t="s">
        <v>5</v>
      </c>
      <c r="J100" s="35" t="s">
        <v>6</v>
      </c>
      <c r="K100" s="35" t="s">
        <v>7</v>
      </c>
      <c r="L100" s="30"/>
      <c r="M100" s="35" t="s">
        <v>11</v>
      </c>
      <c r="N100" s="35" t="s">
        <v>12</v>
      </c>
      <c r="O100" s="35" t="s">
        <v>13</v>
      </c>
      <c r="P100" s="35" t="s">
        <v>14</v>
      </c>
      <c r="Q100" s="35" t="s">
        <v>15</v>
      </c>
      <c r="R100" s="35" t="s">
        <v>16</v>
      </c>
      <c r="S100" s="35" t="s">
        <v>17</v>
      </c>
    </row>
    <row r="101" spans="1:19" x14ac:dyDescent="0.25">
      <c r="A101" s="49"/>
      <c r="B101" s="56"/>
      <c r="C101" s="57"/>
      <c r="D101" s="57"/>
      <c r="E101" s="58"/>
      <c r="F101" s="5" t="s">
        <v>123</v>
      </c>
      <c r="G101" s="5" t="s">
        <v>124</v>
      </c>
      <c r="H101" s="31"/>
      <c r="I101" s="36"/>
      <c r="J101" s="36"/>
      <c r="K101" s="36"/>
      <c r="L101" s="31"/>
      <c r="M101" s="36"/>
      <c r="N101" s="36"/>
      <c r="O101" s="36"/>
      <c r="P101" s="36"/>
      <c r="Q101" s="36"/>
      <c r="R101" s="36"/>
      <c r="S101" s="36"/>
    </row>
    <row r="102" spans="1:19" x14ac:dyDescent="0.25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8"/>
    </row>
    <row r="103" spans="1:19" ht="15" customHeight="1" x14ac:dyDescent="0.25">
      <c r="A103" s="37" t="s">
        <v>31</v>
      </c>
      <c r="B103" s="59" t="s">
        <v>48</v>
      </c>
      <c r="C103" s="60"/>
      <c r="D103" s="60"/>
      <c r="E103" s="61"/>
      <c r="F103" s="6"/>
      <c r="G103" s="6"/>
      <c r="H103" s="37">
        <v>60</v>
      </c>
      <c r="I103" s="37">
        <v>1.26</v>
      </c>
      <c r="J103" s="37">
        <v>2.7</v>
      </c>
      <c r="K103" s="37">
        <v>6.18</v>
      </c>
      <c r="L103" s="37">
        <v>54.06</v>
      </c>
      <c r="M103" s="37">
        <v>1.7999999999999999E-2</v>
      </c>
      <c r="N103" s="37">
        <v>12.9</v>
      </c>
      <c r="O103" s="37">
        <v>0.05</v>
      </c>
      <c r="P103" s="37">
        <v>35.299999999999997</v>
      </c>
      <c r="Q103" s="37">
        <v>33</v>
      </c>
      <c r="R103" s="37">
        <v>12.32</v>
      </c>
      <c r="S103" s="37">
        <v>0.45</v>
      </c>
    </row>
    <row r="104" spans="1:19" x14ac:dyDescent="0.25">
      <c r="A104" s="38"/>
      <c r="B104" s="62"/>
      <c r="C104" s="63"/>
      <c r="D104" s="63"/>
      <c r="E104" s="64"/>
      <c r="F104" s="7"/>
      <c r="G104" s="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ht="15" customHeight="1" x14ac:dyDescent="0.25">
      <c r="A105" s="47" t="s">
        <v>145</v>
      </c>
      <c r="B105" s="39" t="s">
        <v>54</v>
      </c>
      <c r="C105" s="40"/>
      <c r="D105" s="40"/>
      <c r="E105" s="41"/>
      <c r="F105" s="1"/>
      <c r="G105" s="1"/>
      <c r="H105" s="37">
        <v>200</v>
      </c>
      <c r="I105" s="37">
        <v>6.7</v>
      </c>
      <c r="J105" s="37">
        <v>4.5</v>
      </c>
      <c r="K105" s="37">
        <v>14.4</v>
      </c>
      <c r="L105" s="37">
        <v>125.9</v>
      </c>
      <c r="M105" s="37">
        <v>0.09</v>
      </c>
      <c r="N105" s="37">
        <v>3.7</v>
      </c>
      <c r="O105" s="37">
        <v>120.8</v>
      </c>
      <c r="P105" s="37">
        <v>30.4</v>
      </c>
      <c r="Q105" s="37">
        <v>96.2</v>
      </c>
      <c r="R105" s="37">
        <v>26.8</v>
      </c>
      <c r="S105" s="37">
        <v>1.27</v>
      </c>
    </row>
    <row r="106" spans="1:19" x14ac:dyDescent="0.25">
      <c r="A106" s="66"/>
      <c r="B106" s="42"/>
      <c r="C106" s="43"/>
      <c r="D106" s="43"/>
      <c r="E106" s="44"/>
      <c r="F106" s="2"/>
      <c r="G106" s="2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x14ac:dyDescent="0.25">
      <c r="A107" s="16"/>
      <c r="B107" s="40" t="s">
        <v>71</v>
      </c>
      <c r="C107" s="40"/>
      <c r="D107" s="40"/>
      <c r="E107" s="40"/>
      <c r="F107">
        <v>54.4</v>
      </c>
      <c r="G107">
        <v>40</v>
      </c>
      <c r="S107" s="15"/>
    </row>
    <row r="108" spans="1:19" x14ac:dyDescent="0.25">
      <c r="A108" s="16"/>
      <c r="B108" s="65" t="s">
        <v>115</v>
      </c>
      <c r="C108" s="65"/>
      <c r="D108" s="65"/>
      <c r="E108" s="65"/>
      <c r="F108">
        <v>16</v>
      </c>
      <c r="G108">
        <v>16</v>
      </c>
      <c r="S108" s="15"/>
    </row>
    <row r="109" spans="1:19" x14ac:dyDescent="0.25">
      <c r="A109" s="16"/>
      <c r="B109" s="65" t="s">
        <v>86</v>
      </c>
      <c r="C109" s="65"/>
      <c r="D109" s="65"/>
      <c r="E109" s="65"/>
      <c r="F109">
        <v>10</v>
      </c>
      <c r="G109">
        <v>8</v>
      </c>
      <c r="S109" s="15"/>
    </row>
    <row r="110" spans="1:19" x14ac:dyDescent="0.25">
      <c r="A110" s="16"/>
      <c r="B110" s="65" t="s">
        <v>74</v>
      </c>
      <c r="C110" s="65"/>
      <c r="D110" s="65"/>
      <c r="E110" s="65"/>
      <c r="F110">
        <v>12.5</v>
      </c>
      <c r="G110">
        <v>10</v>
      </c>
      <c r="S110" s="15"/>
    </row>
    <row r="111" spans="1:19" x14ac:dyDescent="0.25">
      <c r="A111" s="16"/>
      <c r="B111" s="65" t="s">
        <v>116</v>
      </c>
      <c r="C111" s="65"/>
      <c r="D111" s="65"/>
      <c r="E111" s="65"/>
      <c r="F111">
        <v>4</v>
      </c>
      <c r="G111">
        <v>4</v>
      </c>
      <c r="S111" s="15"/>
    </row>
    <row r="112" spans="1:19" x14ac:dyDescent="0.25">
      <c r="A112" s="16"/>
      <c r="B112" s="65" t="s">
        <v>93</v>
      </c>
      <c r="C112" s="65"/>
      <c r="D112" s="65"/>
      <c r="E112" s="65"/>
      <c r="F112">
        <v>0.3</v>
      </c>
      <c r="G112">
        <v>0.3</v>
      </c>
      <c r="S112" s="15"/>
    </row>
    <row r="113" spans="1:19" ht="15" customHeight="1" x14ac:dyDescent="0.25">
      <c r="A113" s="16"/>
      <c r="B113" s="65" t="s">
        <v>78</v>
      </c>
      <c r="C113" s="65"/>
      <c r="D113" s="65"/>
      <c r="E113" s="65"/>
      <c r="F113">
        <v>140</v>
      </c>
      <c r="G113">
        <v>140</v>
      </c>
      <c r="S113" s="15"/>
    </row>
    <row r="114" spans="1:19" x14ac:dyDescent="0.25">
      <c r="A114" s="37" t="s">
        <v>31</v>
      </c>
      <c r="B114" s="39" t="s">
        <v>67</v>
      </c>
      <c r="C114" s="40"/>
      <c r="D114" s="40"/>
      <c r="E114" s="41"/>
      <c r="F114" s="1"/>
      <c r="G114" s="1"/>
      <c r="H114" s="45">
        <v>100</v>
      </c>
      <c r="I114" s="45">
        <v>17.399999999999999</v>
      </c>
      <c r="J114" s="45">
        <v>16.760000000000002</v>
      </c>
      <c r="K114" s="45">
        <v>14.08</v>
      </c>
      <c r="L114" s="45">
        <v>286</v>
      </c>
      <c r="M114" s="45">
        <v>0.2</v>
      </c>
      <c r="N114" s="45">
        <v>0.9</v>
      </c>
      <c r="O114" s="45">
        <v>53.08</v>
      </c>
      <c r="P114" s="45">
        <v>59.78</v>
      </c>
      <c r="Q114" s="45">
        <v>80</v>
      </c>
      <c r="R114" s="45">
        <v>22.2</v>
      </c>
      <c r="S114" s="45">
        <v>3.62</v>
      </c>
    </row>
    <row r="115" spans="1:19" x14ac:dyDescent="0.25">
      <c r="A115" s="38"/>
      <c r="B115" s="42"/>
      <c r="C115" s="43"/>
      <c r="D115" s="43"/>
      <c r="E115" s="44"/>
      <c r="F115" s="2"/>
      <c r="G115" s="2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1:19" x14ac:dyDescent="0.25">
      <c r="A116" s="47" t="s">
        <v>146</v>
      </c>
      <c r="B116" s="39" t="s">
        <v>59</v>
      </c>
      <c r="C116" s="40"/>
      <c r="D116" s="40"/>
      <c r="E116" s="41"/>
      <c r="F116" s="1"/>
      <c r="G116" s="1"/>
      <c r="H116" s="37">
        <v>150</v>
      </c>
      <c r="I116" s="37">
        <v>3.1</v>
      </c>
      <c r="J116" s="37">
        <v>6</v>
      </c>
      <c r="K116" s="37">
        <v>19.7</v>
      </c>
      <c r="L116" s="37">
        <v>145.80000000000001</v>
      </c>
      <c r="M116" s="37">
        <v>0.12</v>
      </c>
      <c r="N116" s="37">
        <v>10.199999999999999</v>
      </c>
      <c r="O116" s="37">
        <v>32.1</v>
      </c>
      <c r="P116" s="37">
        <v>39</v>
      </c>
      <c r="Q116" s="37">
        <v>84</v>
      </c>
      <c r="R116" s="37">
        <v>28</v>
      </c>
      <c r="S116" s="37">
        <v>1</v>
      </c>
    </row>
    <row r="117" spans="1:19" x14ac:dyDescent="0.25">
      <c r="A117" s="66"/>
      <c r="B117" s="42"/>
      <c r="C117" s="43"/>
      <c r="D117" s="43"/>
      <c r="E117" s="44"/>
      <c r="F117" s="2"/>
      <c r="G117" s="2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5">
      <c r="A118" s="16"/>
      <c r="B118" s="40" t="s">
        <v>71</v>
      </c>
      <c r="C118" s="40"/>
      <c r="D118" s="40"/>
      <c r="E118" s="40"/>
      <c r="F118">
        <v>171.4</v>
      </c>
      <c r="G118">
        <v>126</v>
      </c>
      <c r="S118" s="15"/>
    </row>
    <row r="119" spans="1:19" x14ac:dyDescent="0.25">
      <c r="A119" s="16"/>
      <c r="B119" s="65" t="s">
        <v>89</v>
      </c>
      <c r="C119" s="65"/>
      <c r="D119" s="65"/>
      <c r="E119" s="65"/>
      <c r="F119">
        <v>24</v>
      </c>
      <c r="G119">
        <v>24</v>
      </c>
      <c r="S119" s="15"/>
    </row>
    <row r="120" spans="1:19" x14ac:dyDescent="0.25">
      <c r="A120" s="16"/>
      <c r="B120" s="65" t="s">
        <v>81</v>
      </c>
      <c r="C120" s="65"/>
      <c r="D120" s="65"/>
      <c r="E120" s="65"/>
      <c r="F120">
        <v>6.8</v>
      </c>
      <c r="G120">
        <v>6.8</v>
      </c>
      <c r="S120" s="15"/>
    </row>
    <row r="121" spans="1:19" x14ac:dyDescent="0.25">
      <c r="A121" s="16"/>
      <c r="B121" s="65" t="s">
        <v>118</v>
      </c>
      <c r="C121" s="65"/>
      <c r="D121" s="65"/>
      <c r="E121" s="65"/>
      <c r="F121">
        <v>0.5</v>
      </c>
      <c r="G121">
        <v>0.5</v>
      </c>
      <c r="S121" s="15"/>
    </row>
    <row r="122" spans="1:19" x14ac:dyDescent="0.25">
      <c r="A122" s="37">
        <v>349</v>
      </c>
      <c r="B122" s="59" t="s">
        <v>46</v>
      </c>
      <c r="C122" s="60"/>
      <c r="D122" s="60"/>
      <c r="E122" s="61"/>
      <c r="F122" s="6"/>
      <c r="G122" s="6"/>
      <c r="H122" s="45">
        <v>200</v>
      </c>
      <c r="I122" s="45">
        <v>0.6</v>
      </c>
      <c r="J122" s="45">
        <v>0</v>
      </c>
      <c r="K122" s="45">
        <v>32.01</v>
      </c>
      <c r="L122" s="45">
        <v>132.80000000000001</v>
      </c>
      <c r="M122" s="45">
        <v>1.6E-2</v>
      </c>
      <c r="N122" s="45">
        <v>0.72</v>
      </c>
      <c r="O122" s="45">
        <v>0</v>
      </c>
      <c r="P122" s="45">
        <v>32.479999999999997</v>
      </c>
      <c r="Q122" s="45">
        <v>23.44</v>
      </c>
      <c r="R122" s="45">
        <v>17.46</v>
      </c>
      <c r="S122" s="45">
        <v>0.69</v>
      </c>
    </row>
    <row r="123" spans="1:19" x14ac:dyDescent="0.25">
      <c r="A123" s="38"/>
      <c r="B123" s="62"/>
      <c r="C123" s="63"/>
      <c r="D123" s="63"/>
      <c r="E123" s="64"/>
      <c r="F123" s="7"/>
      <c r="G123" s="7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1:19" x14ac:dyDescent="0.25">
      <c r="A124" s="16"/>
      <c r="B124" s="40" t="s">
        <v>107</v>
      </c>
      <c r="C124" s="40"/>
      <c r="D124" s="40"/>
      <c r="E124" s="40"/>
      <c r="F124">
        <v>26.8</v>
      </c>
      <c r="G124">
        <v>25</v>
      </c>
      <c r="S124" s="15"/>
    </row>
    <row r="125" spans="1:19" x14ac:dyDescent="0.25">
      <c r="A125" s="16"/>
      <c r="B125" s="65" t="s">
        <v>90</v>
      </c>
      <c r="C125" s="65"/>
      <c r="D125" s="65"/>
      <c r="E125" s="65"/>
      <c r="F125">
        <v>7</v>
      </c>
      <c r="G125">
        <v>7</v>
      </c>
      <c r="S125" s="15"/>
    </row>
    <row r="126" spans="1:19" x14ac:dyDescent="0.25">
      <c r="A126" s="16"/>
      <c r="B126" s="65" t="s">
        <v>82</v>
      </c>
      <c r="C126" s="65"/>
      <c r="D126" s="65"/>
      <c r="E126" s="65"/>
      <c r="F126">
        <v>190</v>
      </c>
      <c r="G126">
        <v>190</v>
      </c>
      <c r="S126" s="15"/>
    </row>
    <row r="127" spans="1:19" x14ac:dyDescent="0.25">
      <c r="A127" s="37" t="s">
        <v>31</v>
      </c>
      <c r="B127" s="39" t="s">
        <v>32</v>
      </c>
      <c r="C127" s="40"/>
      <c r="D127" s="40"/>
      <c r="E127" s="41"/>
      <c r="F127" s="1"/>
      <c r="G127" s="1"/>
      <c r="H127" s="37">
        <v>30</v>
      </c>
      <c r="I127" s="37">
        <v>2.37</v>
      </c>
      <c r="J127" s="37">
        <v>0.3</v>
      </c>
      <c r="K127" s="37">
        <v>14.49</v>
      </c>
      <c r="L127" s="37">
        <v>70.14</v>
      </c>
      <c r="M127" s="37">
        <v>0.03</v>
      </c>
      <c r="N127" s="37">
        <v>0</v>
      </c>
      <c r="O127" s="37">
        <v>0</v>
      </c>
      <c r="P127" s="37">
        <v>6.9</v>
      </c>
      <c r="Q127" s="37">
        <v>26.1</v>
      </c>
      <c r="R127" s="37">
        <v>9.9</v>
      </c>
      <c r="S127" s="37">
        <v>0.33</v>
      </c>
    </row>
    <row r="128" spans="1:19" x14ac:dyDescent="0.25">
      <c r="A128" s="38"/>
      <c r="B128" s="42"/>
      <c r="C128" s="43"/>
      <c r="D128" s="43"/>
      <c r="E128" s="44"/>
      <c r="F128" s="2"/>
      <c r="G128" s="2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5">
      <c r="A129" s="10"/>
      <c r="B129" s="27" t="s">
        <v>97</v>
      </c>
      <c r="C129" s="27"/>
      <c r="D129" s="27"/>
      <c r="E129" s="27"/>
      <c r="F129" s="11"/>
      <c r="G129" s="11"/>
      <c r="H129" s="11">
        <f t="shared" ref="H129:S129" si="2">SUM(H103:H128)</f>
        <v>740</v>
      </c>
      <c r="I129" s="11">
        <f t="shared" si="2"/>
        <v>31.430000000000003</v>
      </c>
      <c r="J129" s="11">
        <f t="shared" si="2"/>
        <v>30.26</v>
      </c>
      <c r="K129" s="11">
        <f t="shared" si="2"/>
        <v>100.86</v>
      </c>
      <c r="L129" s="22">
        <f t="shared" si="2"/>
        <v>814.69999999999993</v>
      </c>
      <c r="M129" s="11">
        <f t="shared" si="2"/>
        <v>0.47399999999999998</v>
      </c>
      <c r="N129" s="11">
        <f t="shared" si="2"/>
        <v>28.419999999999998</v>
      </c>
      <c r="O129" s="11">
        <f t="shared" si="2"/>
        <v>206.03</v>
      </c>
      <c r="P129" s="11">
        <f t="shared" si="2"/>
        <v>203.85999999999999</v>
      </c>
      <c r="Q129" s="11">
        <f t="shared" si="2"/>
        <v>342.74</v>
      </c>
      <c r="R129" s="11">
        <f t="shared" si="2"/>
        <v>116.68</v>
      </c>
      <c r="S129" s="12">
        <f t="shared" si="2"/>
        <v>7.3599999999999994</v>
      </c>
    </row>
    <row r="133" spans="1:19" x14ac:dyDescent="0.25">
      <c r="A133" s="39" t="s">
        <v>21</v>
      </c>
      <c r="B133" s="40"/>
      <c r="C133" s="40"/>
      <c r="D133" s="41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4"/>
    </row>
    <row r="134" spans="1:19" x14ac:dyDescent="0.25">
      <c r="A134" s="26" t="s">
        <v>18</v>
      </c>
      <c r="B134" s="27"/>
      <c r="C134" s="27"/>
      <c r="D134" s="27"/>
      <c r="E134" s="27"/>
      <c r="F134" s="27"/>
      <c r="G134" s="27"/>
      <c r="H134" s="28"/>
      <c r="S134" s="15"/>
    </row>
    <row r="135" spans="1:19" x14ac:dyDescent="0.25">
      <c r="A135" s="47" t="s">
        <v>1</v>
      </c>
      <c r="B135" s="50" t="s">
        <v>2</v>
      </c>
      <c r="C135" s="51"/>
      <c r="D135" s="51"/>
      <c r="E135" s="52"/>
      <c r="F135" s="50" t="s">
        <v>122</v>
      </c>
      <c r="G135" s="52"/>
      <c r="H135" s="29" t="s">
        <v>3</v>
      </c>
      <c r="I135" s="32" t="s">
        <v>4</v>
      </c>
      <c r="J135" s="33"/>
      <c r="K135" s="34"/>
      <c r="L135" s="29" t="s">
        <v>8</v>
      </c>
      <c r="M135" s="32" t="s">
        <v>9</v>
      </c>
      <c r="N135" s="33"/>
      <c r="O135" s="34"/>
      <c r="P135" s="32" t="s">
        <v>10</v>
      </c>
      <c r="Q135" s="33"/>
      <c r="R135" s="33"/>
      <c r="S135" s="34"/>
    </row>
    <row r="136" spans="1:19" x14ac:dyDescent="0.25">
      <c r="A136" s="48"/>
      <c r="B136" s="53"/>
      <c r="C136" s="54"/>
      <c r="D136" s="54"/>
      <c r="E136" s="55"/>
      <c r="F136" s="53"/>
      <c r="G136" s="55"/>
      <c r="H136" s="30"/>
      <c r="I136" s="35" t="s">
        <v>5</v>
      </c>
      <c r="J136" s="35" t="s">
        <v>6</v>
      </c>
      <c r="K136" s="35" t="s">
        <v>7</v>
      </c>
      <c r="L136" s="30"/>
      <c r="M136" s="35" t="s">
        <v>11</v>
      </c>
      <c r="N136" s="35" t="s">
        <v>12</v>
      </c>
      <c r="O136" s="35" t="s">
        <v>13</v>
      </c>
      <c r="P136" s="35" t="s">
        <v>14</v>
      </c>
      <c r="Q136" s="35" t="s">
        <v>15</v>
      </c>
      <c r="R136" s="35" t="s">
        <v>16</v>
      </c>
      <c r="S136" s="35" t="s">
        <v>17</v>
      </c>
    </row>
    <row r="137" spans="1:19" x14ac:dyDescent="0.25">
      <c r="A137" s="49"/>
      <c r="B137" s="56"/>
      <c r="C137" s="57"/>
      <c r="D137" s="57"/>
      <c r="E137" s="58"/>
      <c r="F137" s="5" t="s">
        <v>123</v>
      </c>
      <c r="G137" s="5" t="s">
        <v>124</v>
      </c>
      <c r="H137" s="31"/>
      <c r="I137" s="36"/>
      <c r="J137" s="36"/>
      <c r="K137" s="36"/>
      <c r="L137" s="31"/>
      <c r="M137" s="36"/>
      <c r="N137" s="36"/>
      <c r="O137" s="36"/>
      <c r="P137" s="36"/>
      <c r="Q137" s="36"/>
      <c r="R137" s="36"/>
      <c r="S137" s="36"/>
    </row>
    <row r="138" spans="1:19" x14ac:dyDescent="0.25">
      <c r="A138" s="26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8"/>
    </row>
    <row r="139" spans="1:19" x14ac:dyDescent="0.25">
      <c r="A139" s="37" t="s">
        <v>31</v>
      </c>
      <c r="B139" s="39" t="s">
        <v>47</v>
      </c>
      <c r="C139" s="40"/>
      <c r="D139" s="40"/>
      <c r="E139" s="41"/>
      <c r="F139" s="1"/>
      <c r="G139" s="1"/>
      <c r="H139" s="37">
        <v>60</v>
      </c>
      <c r="I139" s="37">
        <v>0.5</v>
      </c>
      <c r="J139" s="37">
        <v>0</v>
      </c>
      <c r="K139" s="37">
        <v>1.8</v>
      </c>
      <c r="L139" s="37">
        <v>9.1</v>
      </c>
      <c r="M139" s="37">
        <v>0.02</v>
      </c>
      <c r="N139" s="37">
        <v>6</v>
      </c>
      <c r="O139" s="37">
        <v>6</v>
      </c>
      <c r="P139" s="37">
        <v>14</v>
      </c>
      <c r="Q139" s="37">
        <v>25</v>
      </c>
      <c r="R139" s="37">
        <v>8</v>
      </c>
      <c r="S139" s="37">
        <v>0.54</v>
      </c>
    </row>
    <row r="140" spans="1:19" x14ac:dyDescent="0.25">
      <c r="A140" s="38"/>
      <c r="B140" s="42"/>
      <c r="C140" s="43"/>
      <c r="D140" s="43"/>
      <c r="E140" s="44"/>
      <c r="F140" s="2"/>
      <c r="G140" s="2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</row>
    <row r="141" spans="1:19" x14ac:dyDescent="0.25">
      <c r="A141" s="47" t="s">
        <v>139</v>
      </c>
      <c r="B141" s="59" t="s">
        <v>51</v>
      </c>
      <c r="C141" s="60"/>
      <c r="D141" s="60"/>
      <c r="E141" s="61"/>
      <c r="F141" s="6"/>
      <c r="G141" s="6"/>
      <c r="H141" s="67">
        <v>200</v>
      </c>
      <c r="I141" s="45">
        <v>6.68</v>
      </c>
      <c r="J141" s="45">
        <v>4.5999999999999996</v>
      </c>
      <c r="K141" s="45">
        <v>18.5</v>
      </c>
      <c r="L141" s="45">
        <v>141.1</v>
      </c>
      <c r="M141" s="45">
        <v>0.14599999999999999</v>
      </c>
      <c r="N141" s="45">
        <v>4.76</v>
      </c>
      <c r="O141" s="45">
        <v>97.2</v>
      </c>
      <c r="P141" s="45">
        <v>27</v>
      </c>
      <c r="Q141" s="45">
        <v>80.400000000000006</v>
      </c>
      <c r="R141" s="45">
        <v>29</v>
      </c>
      <c r="S141" s="45">
        <v>1.476</v>
      </c>
    </row>
    <row r="142" spans="1:19" x14ac:dyDescent="0.25">
      <c r="A142" s="66"/>
      <c r="B142" s="62"/>
      <c r="C142" s="63"/>
      <c r="D142" s="63"/>
      <c r="E142" s="64"/>
      <c r="F142" s="7"/>
      <c r="G142" s="7"/>
      <c r="H142" s="68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1:19" x14ac:dyDescent="0.25">
      <c r="A143" s="16"/>
      <c r="B143" s="40" t="s">
        <v>71</v>
      </c>
      <c r="C143" s="40"/>
      <c r="D143" s="40"/>
      <c r="E143" s="40"/>
      <c r="F143">
        <v>66.599999999999994</v>
      </c>
      <c r="G143">
        <v>50</v>
      </c>
      <c r="S143" s="15"/>
    </row>
    <row r="144" spans="1:19" x14ac:dyDescent="0.25">
      <c r="A144" s="16"/>
      <c r="B144" s="65" t="s">
        <v>74</v>
      </c>
      <c r="C144" s="65"/>
      <c r="D144" s="65"/>
      <c r="E144" s="65"/>
      <c r="F144">
        <v>10</v>
      </c>
      <c r="G144">
        <v>8</v>
      </c>
      <c r="S144" s="15"/>
    </row>
    <row r="145" spans="1:19" x14ac:dyDescent="0.25">
      <c r="A145" s="16"/>
      <c r="B145" s="65" t="s">
        <v>102</v>
      </c>
      <c r="C145" s="65"/>
      <c r="D145" s="65"/>
      <c r="E145" s="65"/>
      <c r="F145">
        <v>16</v>
      </c>
      <c r="G145">
        <v>16</v>
      </c>
      <c r="S145" s="15"/>
    </row>
    <row r="146" spans="1:19" x14ac:dyDescent="0.25">
      <c r="A146" s="16"/>
      <c r="B146" s="65" t="s">
        <v>86</v>
      </c>
      <c r="C146" s="65"/>
      <c r="D146" s="65"/>
      <c r="E146" s="65"/>
      <c r="F146">
        <v>10</v>
      </c>
      <c r="G146">
        <v>10</v>
      </c>
      <c r="S146" s="15"/>
    </row>
    <row r="147" spans="1:19" x14ac:dyDescent="0.25">
      <c r="A147" s="16"/>
      <c r="B147" s="65" t="s">
        <v>103</v>
      </c>
      <c r="C147" s="65"/>
      <c r="D147" s="65"/>
      <c r="E147" s="65"/>
      <c r="F147">
        <v>4</v>
      </c>
      <c r="G147">
        <v>4</v>
      </c>
      <c r="S147" s="15"/>
    </row>
    <row r="148" spans="1:19" x14ac:dyDescent="0.25">
      <c r="A148" s="16"/>
      <c r="B148" s="65" t="s">
        <v>93</v>
      </c>
      <c r="C148" s="65"/>
      <c r="D148" s="65"/>
      <c r="E148" s="65"/>
      <c r="F148">
        <v>0.3</v>
      </c>
      <c r="G148">
        <v>0.3</v>
      </c>
      <c r="S148" s="15"/>
    </row>
    <row r="149" spans="1:19" x14ac:dyDescent="0.25">
      <c r="A149" s="16"/>
      <c r="B149" s="65" t="s">
        <v>78</v>
      </c>
      <c r="C149" s="65"/>
      <c r="D149" s="65"/>
      <c r="E149" s="65"/>
      <c r="F149">
        <v>130</v>
      </c>
      <c r="G149">
        <v>130</v>
      </c>
      <c r="S149" s="15"/>
    </row>
    <row r="150" spans="1:19" x14ac:dyDescent="0.25">
      <c r="A150" s="47" t="s">
        <v>140</v>
      </c>
      <c r="B150" s="39" t="s">
        <v>41</v>
      </c>
      <c r="C150" s="40"/>
      <c r="D150" s="40"/>
      <c r="E150" s="41"/>
      <c r="F150" s="1"/>
      <c r="G150" s="1"/>
      <c r="H150" s="37">
        <v>150</v>
      </c>
      <c r="I150" s="37">
        <v>8.3000000000000007</v>
      </c>
      <c r="J150" s="37">
        <v>6.3</v>
      </c>
      <c r="K150" s="37">
        <v>36</v>
      </c>
      <c r="L150" s="37">
        <v>233.7</v>
      </c>
      <c r="M150" s="37">
        <v>0.21</v>
      </c>
      <c r="N150" s="37" t="s">
        <v>104</v>
      </c>
      <c r="O150" s="37">
        <v>19.2</v>
      </c>
      <c r="P150" s="37">
        <v>15</v>
      </c>
      <c r="Q150" s="37">
        <v>181</v>
      </c>
      <c r="R150" s="37">
        <v>120</v>
      </c>
      <c r="S150" s="37">
        <v>4.04</v>
      </c>
    </row>
    <row r="151" spans="1:19" x14ac:dyDescent="0.25">
      <c r="A151" s="66"/>
      <c r="B151" s="42"/>
      <c r="C151" s="43"/>
      <c r="D151" s="43"/>
      <c r="E151" s="44"/>
      <c r="F151" s="2"/>
      <c r="G151" s="2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1:19" x14ac:dyDescent="0.25">
      <c r="A152" s="16"/>
      <c r="B152" s="40" t="s">
        <v>105</v>
      </c>
      <c r="C152" s="40"/>
      <c r="D152" s="40"/>
      <c r="E152" s="40"/>
      <c r="F152">
        <v>54</v>
      </c>
      <c r="G152">
        <v>54</v>
      </c>
      <c r="S152" s="15"/>
    </row>
    <row r="153" spans="1:19" x14ac:dyDescent="0.25">
      <c r="A153" s="16"/>
      <c r="B153" s="65" t="s">
        <v>81</v>
      </c>
      <c r="C153" s="65"/>
      <c r="D153" s="65"/>
      <c r="E153" s="65"/>
      <c r="F153">
        <v>6.8</v>
      </c>
      <c r="G153">
        <v>6.8</v>
      </c>
      <c r="S153" s="15"/>
    </row>
    <row r="154" spans="1:19" x14ac:dyDescent="0.25">
      <c r="A154" s="16"/>
      <c r="B154" s="65" t="s">
        <v>93</v>
      </c>
      <c r="C154" s="65"/>
      <c r="D154" s="65"/>
      <c r="E154" s="65"/>
      <c r="F154">
        <v>0.5</v>
      </c>
      <c r="G154">
        <v>0.5</v>
      </c>
      <c r="S154" s="15"/>
    </row>
    <row r="155" spans="1:19" x14ac:dyDescent="0.25">
      <c r="A155" s="16"/>
      <c r="B155" s="65" t="s">
        <v>82</v>
      </c>
      <c r="C155" s="65"/>
      <c r="D155" s="65"/>
      <c r="E155" s="65"/>
      <c r="F155">
        <v>324</v>
      </c>
      <c r="G155">
        <v>324</v>
      </c>
      <c r="S155" s="15"/>
    </row>
    <row r="156" spans="1:19" x14ac:dyDescent="0.25">
      <c r="A156" s="37">
        <v>227</v>
      </c>
      <c r="B156" s="39" t="s">
        <v>42</v>
      </c>
      <c r="C156" s="40"/>
      <c r="D156" s="40"/>
      <c r="E156" s="41"/>
      <c r="F156" s="1"/>
      <c r="G156" s="1"/>
      <c r="H156" s="45">
        <v>80</v>
      </c>
      <c r="I156" s="45">
        <v>17.12</v>
      </c>
      <c r="J156" s="45">
        <v>8.2200000000000006</v>
      </c>
      <c r="K156" s="45">
        <v>0.92</v>
      </c>
      <c r="L156" s="45">
        <v>146</v>
      </c>
      <c r="M156" s="45">
        <v>0.08</v>
      </c>
      <c r="N156" s="45">
        <v>0.84</v>
      </c>
      <c r="O156" s="45">
        <v>49</v>
      </c>
      <c r="P156" s="45">
        <v>15.46</v>
      </c>
      <c r="Q156" s="45">
        <v>198.68</v>
      </c>
      <c r="R156" s="45">
        <v>45.84</v>
      </c>
      <c r="S156" s="45">
        <v>0.9</v>
      </c>
    </row>
    <row r="157" spans="1:19" x14ac:dyDescent="0.25">
      <c r="A157" s="38"/>
      <c r="B157" s="42"/>
      <c r="C157" s="43"/>
      <c r="D157" s="43"/>
      <c r="E157" s="44"/>
      <c r="F157" s="2"/>
      <c r="G157" s="2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1:19" ht="30" x14ac:dyDescent="0.25">
      <c r="A158" s="23" t="s">
        <v>135</v>
      </c>
      <c r="B158" s="26" t="s">
        <v>106</v>
      </c>
      <c r="C158" s="27"/>
      <c r="D158" s="27"/>
      <c r="E158" s="28"/>
      <c r="F158" s="20"/>
      <c r="G158" s="20"/>
      <c r="H158" s="20">
        <v>50</v>
      </c>
      <c r="I158" s="20">
        <v>0.75</v>
      </c>
      <c r="J158" s="20">
        <v>4.0999999999999996</v>
      </c>
      <c r="K158" s="20">
        <v>1.7</v>
      </c>
      <c r="L158" s="20">
        <v>46.45</v>
      </c>
      <c r="M158" s="20">
        <v>5.0000000000000001E-3</v>
      </c>
      <c r="N158" s="20">
        <v>0.04</v>
      </c>
      <c r="O158" s="20">
        <v>19.45</v>
      </c>
      <c r="P158" s="20">
        <v>20</v>
      </c>
      <c r="Q158" s="20">
        <v>14.5</v>
      </c>
      <c r="R158" s="20">
        <v>2.15</v>
      </c>
      <c r="S158" s="20">
        <v>0.06</v>
      </c>
    </row>
    <row r="159" spans="1:19" x14ac:dyDescent="0.25">
      <c r="A159" s="16"/>
      <c r="B159" s="65" t="s">
        <v>77</v>
      </c>
      <c r="C159" s="65"/>
      <c r="D159" s="65"/>
      <c r="E159" s="65"/>
      <c r="F159">
        <v>12.5</v>
      </c>
      <c r="G159">
        <v>12.5</v>
      </c>
      <c r="S159" s="15"/>
    </row>
    <row r="160" spans="1:19" x14ac:dyDescent="0.25">
      <c r="A160" s="16"/>
      <c r="B160" s="65" t="s">
        <v>85</v>
      </c>
      <c r="C160" s="65"/>
      <c r="D160" s="65"/>
      <c r="E160" s="65"/>
      <c r="F160">
        <v>0.625</v>
      </c>
      <c r="G160">
        <v>0.625</v>
      </c>
      <c r="S160" s="15"/>
    </row>
    <row r="161" spans="1:19" x14ac:dyDescent="0.25">
      <c r="A161" s="16"/>
      <c r="B161" s="65" t="s">
        <v>81</v>
      </c>
      <c r="C161" s="65"/>
      <c r="D161" s="65"/>
      <c r="E161" s="65"/>
      <c r="F161">
        <v>0.625</v>
      </c>
      <c r="G161">
        <v>0.625</v>
      </c>
      <c r="S161" s="15"/>
    </row>
    <row r="162" spans="1:19" x14ac:dyDescent="0.25">
      <c r="A162" s="16"/>
      <c r="B162" s="65" t="s">
        <v>93</v>
      </c>
      <c r="C162" s="65"/>
      <c r="D162" s="65"/>
      <c r="E162" s="65"/>
      <c r="F162">
        <v>0</v>
      </c>
      <c r="G162">
        <v>0</v>
      </c>
      <c r="S162" s="15"/>
    </row>
    <row r="163" spans="1:19" x14ac:dyDescent="0.25">
      <c r="A163" s="16"/>
      <c r="B163" s="65" t="s">
        <v>82</v>
      </c>
      <c r="C163" s="65"/>
      <c r="D163" s="65"/>
      <c r="E163" s="65"/>
      <c r="F163">
        <v>13.75</v>
      </c>
      <c r="G163">
        <v>13.75</v>
      </c>
      <c r="S163" s="15"/>
    </row>
    <row r="164" spans="1:19" x14ac:dyDescent="0.25">
      <c r="A164" s="37">
        <v>349</v>
      </c>
      <c r="B164" s="59" t="s">
        <v>46</v>
      </c>
      <c r="C164" s="60"/>
      <c r="D164" s="60"/>
      <c r="E164" s="61"/>
      <c r="F164" s="6"/>
      <c r="G164" s="6"/>
      <c r="H164" s="45">
        <v>200</v>
      </c>
      <c r="I164" s="45">
        <v>0.6</v>
      </c>
      <c r="J164" s="45">
        <v>0</v>
      </c>
      <c r="K164" s="45">
        <v>32.01</v>
      </c>
      <c r="L164" s="45">
        <v>132.80000000000001</v>
      </c>
      <c r="M164" s="45">
        <v>1.6E-2</v>
      </c>
      <c r="N164" s="45">
        <v>0.72</v>
      </c>
      <c r="O164" s="45">
        <v>0</v>
      </c>
      <c r="P164" s="45">
        <v>32.479999999999997</v>
      </c>
      <c r="Q164" s="45">
        <v>23.44</v>
      </c>
      <c r="R164" s="45">
        <v>17.46</v>
      </c>
      <c r="S164" s="45">
        <v>0.69</v>
      </c>
    </row>
    <row r="165" spans="1:19" x14ac:dyDescent="0.25">
      <c r="A165" s="38"/>
      <c r="B165" s="62"/>
      <c r="C165" s="63"/>
      <c r="D165" s="63"/>
      <c r="E165" s="64"/>
      <c r="F165" s="7"/>
      <c r="G165" s="7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1:19" x14ac:dyDescent="0.25">
      <c r="A166" s="16"/>
      <c r="B166" s="40" t="s">
        <v>107</v>
      </c>
      <c r="C166" s="40"/>
      <c r="D166" s="40"/>
      <c r="E166" s="40"/>
      <c r="F166">
        <v>26.8</v>
      </c>
      <c r="G166">
        <v>25</v>
      </c>
      <c r="S166" s="15"/>
    </row>
    <row r="167" spans="1:19" x14ac:dyDescent="0.25">
      <c r="A167" s="16"/>
      <c r="B167" s="65" t="s">
        <v>90</v>
      </c>
      <c r="C167" s="65"/>
      <c r="D167" s="65"/>
      <c r="E167" s="65"/>
      <c r="F167">
        <v>7</v>
      </c>
      <c r="G167">
        <v>7</v>
      </c>
      <c r="S167" s="15"/>
    </row>
    <row r="168" spans="1:19" x14ac:dyDescent="0.25">
      <c r="A168" s="16"/>
      <c r="B168" s="65" t="s">
        <v>82</v>
      </c>
      <c r="C168" s="65"/>
      <c r="D168" s="65"/>
      <c r="E168" s="65"/>
      <c r="F168">
        <v>190</v>
      </c>
      <c r="G168">
        <v>190</v>
      </c>
      <c r="S168" s="15"/>
    </row>
    <row r="169" spans="1:19" x14ac:dyDescent="0.25">
      <c r="A169" s="37" t="s">
        <v>31</v>
      </c>
      <c r="B169" s="39" t="s">
        <v>32</v>
      </c>
      <c r="C169" s="40"/>
      <c r="D169" s="40"/>
      <c r="E169" s="41"/>
      <c r="F169" s="1"/>
      <c r="G169" s="1"/>
      <c r="H169" s="37">
        <v>30</v>
      </c>
      <c r="I169" s="37">
        <v>2.37</v>
      </c>
      <c r="J169" s="37">
        <v>0.3</v>
      </c>
      <c r="K169" s="37">
        <v>14.49</v>
      </c>
      <c r="L169" s="37">
        <v>70.14</v>
      </c>
      <c r="M169" s="37">
        <v>0.03</v>
      </c>
      <c r="N169" s="37">
        <v>0</v>
      </c>
      <c r="O169" s="37">
        <v>0</v>
      </c>
      <c r="P169" s="37">
        <v>6.9</v>
      </c>
      <c r="Q169" s="37">
        <v>26.1</v>
      </c>
      <c r="R169" s="37">
        <v>9.9</v>
      </c>
      <c r="S169" s="37">
        <v>0.33</v>
      </c>
    </row>
    <row r="170" spans="1:19" x14ac:dyDescent="0.25">
      <c r="A170" s="38"/>
      <c r="B170" s="42"/>
      <c r="C170" s="43"/>
      <c r="D170" s="43"/>
      <c r="E170" s="44"/>
      <c r="F170" s="2"/>
      <c r="G170" s="2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1:19" x14ac:dyDescent="0.25">
      <c r="A171" s="17"/>
      <c r="B171" s="27" t="s">
        <v>97</v>
      </c>
      <c r="C171" s="27"/>
      <c r="D171" s="27"/>
      <c r="E171" s="27"/>
      <c r="F171" s="18">
        <f>SUM(F139:F170)</f>
        <v>873.5</v>
      </c>
      <c r="G171" s="18">
        <f t="shared" ref="G171:S171" si="3">SUM(G139:G170)</f>
        <v>853.1</v>
      </c>
      <c r="H171" s="18">
        <f t="shared" si="3"/>
        <v>770</v>
      </c>
      <c r="I171" s="18">
        <f t="shared" si="3"/>
        <v>36.32</v>
      </c>
      <c r="J171" s="18">
        <f t="shared" si="3"/>
        <v>23.52</v>
      </c>
      <c r="K171" s="18">
        <f t="shared" si="3"/>
        <v>105.42</v>
      </c>
      <c r="L171" s="18">
        <f t="shared" si="3"/>
        <v>779.29000000000008</v>
      </c>
      <c r="M171" s="18">
        <f t="shared" si="3"/>
        <v>0.50700000000000001</v>
      </c>
      <c r="N171" s="18">
        <f t="shared" si="3"/>
        <v>12.36</v>
      </c>
      <c r="O171" s="18">
        <f t="shared" si="3"/>
        <v>190.85</v>
      </c>
      <c r="P171" s="18">
        <f t="shared" si="3"/>
        <v>130.84</v>
      </c>
      <c r="Q171" s="18">
        <f t="shared" si="3"/>
        <v>549.12</v>
      </c>
      <c r="R171" s="18">
        <f t="shared" si="3"/>
        <v>232.35000000000002</v>
      </c>
      <c r="S171" s="19">
        <f t="shared" si="3"/>
        <v>8.0359999999999996</v>
      </c>
    </row>
    <row r="176" spans="1:19" x14ac:dyDescent="0.25">
      <c r="A176" s="39" t="s">
        <v>22</v>
      </c>
      <c r="B176" s="40"/>
      <c r="C176" s="40"/>
      <c r="D176" s="41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4"/>
    </row>
    <row r="177" spans="1:19" x14ac:dyDescent="0.25">
      <c r="A177" s="26" t="s">
        <v>18</v>
      </c>
      <c r="B177" s="27"/>
      <c r="C177" s="27"/>
      <c r="D177" s="27"/>
      <c r="E177" s="27"/>
      <c r="F177" s="27"/>
      <c r="G177" s="27"/>
      <c r="H177" s="28"/>
      <c r="S177" s="15"/>
    </row>
    <row r="178" spans="1:19" x14ac:dyDescent="0.25">
      <c r="A178" s="47" t="s">
        <v>1</v>
      </c>
      <c r="B178" s="50" t="s">
        <v>2</v>
      </c>
      <c r="C178" s="51"/>
      <c r="D178" s="51"/>
      <c r="E178" s="52"/>
      <c r="F178" s="50" t="s">
        <v>122</v>
      </c>
      <c r="G178" s="52"/>
      <c r="H178" s="29" t="s">
        <v>3</v>
      </c>
      <c r="I178" s="32" t="s">
        <v>4</v>
      </c>
      <c r="J178" s="33"/>
      <c r="K178" s="34"/>
      <c r="L178" s="29" t="s">
        <v>8</v>
      </c>
      <c r="M178" s="32" t="s">
        <v>9</v>
      </c>
      <c r="N178" s="33"/>
      <c r="O178" s="34"/>
      <c r="P178" s="32" t="s">
        <v>10</v>
      </c>
      <c r="Q178" s="33"/>
      <c r="R178" s="33"/>
      <c r="S178" s="34"/>
    </row>
    <row r="179" spans="1:19" x14ac:dyDescent="0.25">
      <c r="A179" s="48"/>
      <c r="B179" s="53"/>
      <c r="C179" s="54"/>
      <c r="D179" s="54"/>
      <c r="E179" s="55"/>
      <c r="F179" s="53"/>
      <c r="G179" s="55"/>
      <c r="H179" s="30"/>
      <c r="I179" s="35" t="s">
        <v>5</v>
      </c>
      <c r="J179" s="35" t="s">
        <v>6</v>
      </c>
      <c r="K179" s="35" t="s">
        <v>7</v>
      </c>
      <c r="L179" s="30"/>
      <c r="M179" s="35" t="s">
        <v>11</v>
      </c>
      <c r="N179" s="35" t="s">
        <v>12</v>
      </c>
      <c r="O179" s="35" t="s">
        <v>13</v>
      </c>
      <c r="P179" s="35" t="s">
        <v>14</v>
      </c>
      <c r="Q179" s="35" t="s">
        <v>15</v>
      </c>
      <c r="R179" s="35" t="s">
        <v>16</v>
      </c>
      <c r="S179" s="35" t="s">
        <v>17</v>
      </c>
    </row>
    <row r="180" spans="1:19" x14ac:dyDescent="0.25">
      <c r="A180" s="49"/>
      <c r="B180" s="56"/>
      <c r="C180" s="57"/>
      <c r="D180" s="57"/>
      <c r="E180" s="58"/>
      <c r="F180" s="5" t="s">
        <v>123</v>
      </c>
      <c r="G180" s="5" t="s">
        <v>124</v>
      </c>
      <c r="H180" s="31"/>
      <c r="I180" s="36"/>
      <c r="J180" s="36"/>
      <c r="K180" s="36"/>
      <c r="L180" s="31"/>
      <c r="M180" s="36"/>
      <c r="N180" s="36"/>
      <c r="O180" s="36"/>
      <c r="P180" s="36"/>
      <c r="Q180" s="36"/>
      <c r="R180" s="36"/>
      <c r="S180" s="36"/>
    </row>
    <row r="181" spans="1:19" x14ac:dyDescent="0.25">
      <c r="A181" s="26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8"/>
    </row>
    <row r="182" spans="1:19" x14ac:dyDescent="0.25">
      <c r="A182" s="37" t="s">
        <v>31</v>
      </c>
      <c r="B182" s="39" t="s">
        <v>43</v>
      </c>
      <c r="C182" s="40"/>
      <c r="D182" s="40"/>
      <c r="E182" s="41"/>
      <c r="F182" s="1"/>
      <c r="G182" s="1"/>
      <c r="H182" s="37">
        <v>60</v>
      </c>
      <c r="I182" s="37">
        <v>0.4</v>
      </c>
      <c r="J182" s="37">
        <v>0</v>
      </c>
      <c r="K182" s="37">
        <v>2.5</v>
      </c>
      <c r="L182" s="37">
        <v>11.5</v>
      </c>
      <c r="M182" s="37">
        <v>0.04</v>
      </c>
      <c r="N182" s="37">
        <v>15</v>
      </c>
      <c r="O182" s="37">
        <v>80</v>
      </c>
      <c r="P182" s="37">
        <v>8</v>
      </c>
      <c r="Q182" s="37">
        <v>16</v>
      </c>
      <c r="R182" s="37">
        <v>12</v>
      </c>
      <c r="S182" s="37">
        <v>0.84</v>
      </c>
    </row>
    <row r="183" spans="1:19" x14ac:dyDescent="0.25">
      <c r="A183" s="38"/>
      <c r="B183" s="42"/>
      <c r="C183" s="43"/>
      <c r="D183" s="43"/>
      <c r="E183" s="44"/>
      <c r="F183" s="2"/>
      <c r="G183" s="2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</row>
    <row r="184" spans="1:19" x14ac:dyDescent="0.25">
      <c r="A184" s="47" t="s">
        <v>132</v>
      </c>
      <c r="B184" s="39" t="s">
        <v>44</v>
      </c>
      <c r="C184" s="40"/>
      <c r="D184" s="40"/>
      <c r="E184" s="41"/>
      <c r="F184" s="1"/>
      <c r="G184" s="1"/>
      <c r="H184" s="37">
        <v>200</v>
      </c>
      <c r="I184" s="37">
        <v>4.7</v>
      </c>
      <c r="J184" s="37">
        <v>6.1</v>
      </c>
      <c r="K184" s="37">
        <v>10.119999999999999</v>
      </c>
      <c r="L184" s="37">
        <v>114.22</v>
      </c>
      <c r="M184" s="37">
        <v>3.2000000000000001E-2</v>
      </c>
      <c r="N184" s="37">
        <v>6.76</v>
      </c>
      <c r="O184" s="37">
        <v>134.6</v>
      </c>
      <c r="P184" s="37">
        <v>33.6</v>
      </c>
      <c r="Q184" s="37">
        <v>42.6</v>
      </c>
      <c r="R184" s="37">
        <v>19.2</v>
      </c>
      <c r="S184" s="37">
        <v>0.87</v>
      </c>
    </row>
    <row r="185" spans="1:19" x14ac:dyDescent="0.25">
      <c r="A185" s="66"/>
      <c r="B185" s="42"/>
      <c r="C185" s="43"/>
      <c r="D185" s="43"/>
      <c r="E185" s="44"/>
      <c r="F185" s="2"/>
      <c r="G185" s="2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</row>
    <row r="186" spans="1:19" x14ac:dyDescent="0.25">
      <c r="A186" s="16"/>
      <c r="B186" s="40" t="s">
        <v>108</v>
      </c>
      <c r="C186" s="40"/>
      <c r="D186" s="40"/>
      <c r="E186" s="40"/>
      <c r="F186">
        <v>40</v>
      </c>
      <c r="G186">
        <v>32</v>
      </c>
      <c r="S186" s="15"/>
    </row>
    <row r="187" spans="1:19" x14ac:dyDescent="0.25">
      <c r="A187" s="16"/>
      <c r="B187" s="65" t="s">
        <v>71</v>
      </c>
      <c r="C187" s="65"/>
      <c r="D187" s="65"/>
      <c r="E187" s="65"/>
      <c r="F187">
        <v>21.76</v>
      </c>
      <c r="G187">
        <v>16</v>
      </c>
      <c r="S187" s="15"/>
    </row>
    <row r="188" spans="1:19" x14ac:dyDescent="0.25">
      <c r="A188" s="16"/>
      <c r="B188" s="65" t="s">
        <v>109</v>
      </c>
      <c r="C188" s="65"/>
      <c r="D188" s="65"/>
      <c r="E188" s="65"/>
      <c r="F188">
        <v>20</v>
      </c>
      <c r="G188">
        <v>16</v>
      </c>
      <c r="S188" s="15"/>
    </row>
    <row r="189" spans="1:19" x14ac:dyDescent="0.25">
      <c r="A189" s="16"/>
      <c r="B189" s="65" t="s">
        <v>74</v>
      </c>
      <c r="C189" s="65"/>
      <c r="D189" s="65"/>
      <c r="E189" s="65"/>
      <c r="F189">
        <v>12.5</v>
      </c>
      <c r="G189">
        <v>10</v>
      </c>
      <c r="S189" s="15"/>
    </row>
    <row r="190" spans="1:19" x14ac:dyDescent="0.25">
      <c r="A190" s="16"/>
      <c r="B190" s="65" t="s">
        <v>86</v>
      </c>
      <c r="C190" s="65"/>
      <c r="D190" s="65"/>
      <c r="E190" s="65"/>
      <c r="F190">
        <v>10</v>
      </c>
      <c r="G190">
        <v>8</v>
      </c>
      <c r="S190" s="15"/>
    </row>
    <row r="191" spans="1:19" x14ac:dyDescent="0.25">
      <c r="A191" s="16"/>
      <c r="B191" s="65" t="s">
        <v>100</v>
      </c>
      <c r="C191" s="65"/>
      <c r="D191" s="65"/>
      <c r="E191" s="65"/>
      <c r="F191">
        <v>6</v>
      </c>
      <c r="G191">
        <v>6</v>
      </c>
      <c r="S191" s="15"/>
    </row>
    <row r="192" spans="1:19" x14ac:dyDescent="0.25">
      <c r="A192" s="16"/>
      <c r="B192" s="65" t="s">
        <v>77</v>
      </c>
      <c r="C192" s="65"/>
      <c r="D192" s="65"/>
      <c r="E192" s="65"/>
      <c r="F192">
        <v>10</v>
      </c>
      <c r="G192">
        <v>10</v>
      </c>
      <c r="S192" s="15"/>
    </row>
    <row r="193" spans="1:19" x14ac:dyDescent="0.25">
      <c r="A193" s="16"/>
      <c r="B193" s="65" t="s">
        <v>103</v>
      </c>
      <c r="C193" s="65"/>
      <c r="D193" s="65"/>
      <c r="E193" s="65"/>
      <c r="F193">
        <v>4</v>
      </c>
      <c r="G193">
        <v>4</v>
      </c>
      <c r="S193" s="15"/>
    </row>
    <row r="194" spans="1:19" x14ac:dyDescent="0.25">
      <c r="A194" s="16"/>
      <c r="B194" s="65" t="s">
        <v>90</v>
      </c>
      <c r="C194" s="65"/>
      <c r="D194" s="65"/>
      <c r="E194" s="65"/>
      <c r="F194">
        <v>2</v>
      </c>
      <c r="G194">
        <v>2</v>
      </c>
      <c r="S194" s="15"/>
    </row>
    <row r="195" spans="1:19" x14ac:dyDescent="0.25">
      <c r="A195" s="16"/>
      <c r="B195" s="65" t="s">
        <v>110</v>
      </c>
      <c r="C195" s="65"/>
      <c r="D195" s="65"/>
      <c r="E195" s="65"/>
      <c r="F195">
        <v>0.2</v>
      </c>
      <c r="G195">
        <v>0.2</v>
      </c>
      <c r="S195" s="15"/>
    </row>
    <row r="196" spans="1:19" x14ac:dyDescent="0.25">
      <c r="A196" s="16"/>
      <c r="B196" s="65" t="s">
        <v>93</v>
      </c>
      <c r="C196" s="65"/>
      <c r="D196" s="65"/>
      <c r="E196" s="65"/>
      <c r="F196">
        <v>0.3</v>
      </c>
      <c r="G196">
        <v>0.3</v>
      </c>
      <c r="S196" s="15"/>
    </row>
    <row r="197" spans="1:19" x14ac:dyDescent="0.25">
      <c r="A197" s="16"/>
      <c r="B197" s="65" t="s">
        <v>78</v>
      </c>
      <c r="C197" s="65"/>
      <c r="D197" s="65"/>
      <c r="E197" s="65"/>
      <c r="F197">
        <v>160</v>
      </c>
      <c r="G197">
        <v>160</v>
      </c>
      <c r="S197" s="15"/>
    </row>
    <row r="198" spans="1:19" x14ac:dyDescent="0.25">
      <c r="A198" s="47" t="s">
        <v>141</v>
      </c>
      <c r="B198" s="39" t="s">
        <v>111</v>
      </c>
      <c r="C198" s="40"/>
      <c r="D198" s="40"/>
      <c r="E198" s="41"/>
      <c r="F198" s="1"/>
      <c r="G198" s="1"/>
      <c r="H198" s="37">
        <v>200</v>
      </c>
      <c r="I198" s="37">
        <v>27</v>
      </c>
      <c r="J198" s="37">
        <v>8.1</v>
      </c>
      <c r="K198" s="37">
        <v>33.200000000000003</v>
      </c>
      <c r="L198" s="37">
        <v>314.60000000000002</v>
      </c>
      <c r="M198" s="37">
        <v>0.08</v>
      </c>
      <c r="N198" s="37">
        <v>2.36</v>
      </c>
      <c r="O198" s="37">
        <v>147</v>
      </c>
      <c r="P198" s="37">
        <v>20</v>
      </c>
      <c r="Q198" s="37">
        <v>234</v>
      </c>
      <c r="R198" s="37">
        <v>108</v>
      </c>
      <c r="S198" s="37">
        <v>2.02</v>
      </c>
    </row>
    <row r="199" spans="1:19" x14ac:dyDescent="0.25">
      <c r="A199" s="66"/>
      <c r="B199" s="42"/>
      <c r="C199" s="43"/>
      <c r="D199" s="43"/>
      <c r="E199" s="44"/>
      <c r="F199" s="2"/>
      <c r="G199" s="2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</row>
    <row r="200" spans="1:19" x14ac:dyDescent="0.25">
      <c r="A200" s="16"/>
      <c r="B200" s="40" t="s">
        <v>105</v>
      </c>
      <c r="C200" s="40"/>
      <c r="D200" s="40"/>
      <c r="E200" s="40"/>
      <c r="F200">
        <v>45.3</v>
      </c>
      <c r="G200">
        <v>45.3</v>
      </c>
      <c r="S200" s="15"/>
    </row>
    <row r="201" spans="1:19" x14ac:dyDescent="0.25">
      <c r="A201" s="16"/>
      <c r="B201" s="65" t="s">
        <v>84</v>
      </c>
      <c r="C201" s="65"/>
      <c r="D201" s="65"/>
      <c r="E201" s="65"/>
      <c r="F201">
        <v>120.6</v>
      </c>
      <c r="G201">
        <v>106.7</v>
      </c>
      <c r="S201" s="15"/>
    </row>
    <row r="202" spans="1:19" x14ac:dyDescent="0.25">
      <c r="A202" s="16"/>
      <c r="B202" s="65" t="s">
        <v>74</v>
      </c>
      <c r="C202" s="65"/>
      <c r="D202" s="65"/>
      <c r="E202" s="65"/>
      <c r="F202">
        <v>13.4</v>
      </c>
      <c r="G202">
        <v>10.7</v>
      </c>
      <c r="S202" s="15"/>
    </row>
    <row r="203" spans="1:19" x14ac:dyDescent="0.25">
      <c r="A203" s="16"/>
      <c r="B203" s="65" t="s">
        <v>86</v>
      </c>
      <c r="C203" s="65"/>
      <c r="D203" s="65"/>
      <c r="E203" s="65"/>
      <c r="F203">
        <v>8.4</v>
      </c>
      <c r="G203">
        <v>6.7</v>
      </c>
      <c r="S203" s="15"/>
    </row>
    <row r="204" spans="1:19" x14ac:dyDescent="0.25">
      <c r="A204" s="16"/>
      <c r="B204" s="65" t="s">
        <v>103</v>
      </c>
      <c r="C204" s="65"/>
      <c r="D204" s="65"/>
      <c r="E204" s="65"/>
      <c r="F204">
        <v>6.7</v>
      </c>
      <c r="G204">
        <v>6.7</v>
      </c>
      <c r="S204" s="15"/>
    </row>
    <row r="205" spans="1:19" x14ac:dyDescent="0.25">
      <c r="A205" s="16"/>
      <c r="B205" s="65" t="s">
        <v>93</v>
      </c>
      <c r="C205" s="65"/>
      <c r="D205" s="65"/>
      <c r="E205" s="65"/>
      <c r="F205">
        <v>0.8</v>
      </c>
      <c r="G205">
        <v>0.8</v>
      </c>
      <c r="S205" s="15"/>
    </row>
    <row r="206" spans="1:19" x14ac:dyDescent="0.25">
      <c r="A206" s="16"/>
      <c r="B206" s="65" t="s">
        <v>82</v>
      </c>
      <c r="C206" s="65"/>
      <c r="D206" s="65"/>
      <c r="E206" s="65"/>
      <c r="F206">
        <v>181.4</v>
      </c>
      <c r="G206">
        <v>181.4</v>
      </c>
      <c r="S206" s="15"/>
    </row>
    <row r="207" spans="1:19" x14ac:dyDescent="0.25">
      <c r="A207" s="37">
        <v>388</v>
      </c>
      <c r="B207" s="39" t="s">
        <v>49</v>
      </c>
      <c r="C207" s="40"/>
      <c r="D207" s="40"/>
      <c r="E207" s="41"/>
      <c r="F207" s="1"/>
      <c r="G207" s="1"/>
      <c r="H207" s="37">
        <v>200</v>
      </c>
      <c r="I207" s="37">
        <v>0.6</v>
      </c>
      <c r="J207" s="37">
        <v>0.2</v>
      </c>
      <c r="K207" s="37">
        <v>15.2</v>
      </c>
      <c r="L207" s="37">
        <v>65.3</v>
      </c>
      <c r="M207" s="37">
        <v>0.01</v>
      </c>
      <c r="N207" s="37">
        <v>80</v>
      </c>
      <c r="O207" s="37">
        <v>98</v>
      </c>
      <c r="P207" s="37">
        <v>11</v>
      </c>
      <c r="Q207" s="37">
        <v>3</v>
      </c>
      <c r="R207" s="37">
        <v>3</v>
      </c>
      <c r="S207" s="37">
        <v>0.54</v>
      </c>
    </row>
    <row r="208" spans="1:19" x14ac:dyDescent="0.25">
      <c r="A208" s="38"/>
      <c r="B208" s="42"/>
      <c r="C208" s="43"/>
      <c r="D208" s="43"/>
      <c r="E208" s="44"/>
      <c r="F208" s="2"/>
      <c r="G208" s="2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</row>
    <row r="209" spans="1:19" x14ac:dyDescent="0.25">
      <c r="A209" s="16"/>
      <c r="B209" s="40" t="s">
        <v>101</v>
      </c>
      <c r="C209" s="40"/>
      <c r="D209" s="40"/>
      <c r="E209" s="40"/>
      <c r="F209">
        <v>21.4</v>
      </c>
      <c r="G209">
        <v>20</v>
      </c>
      <c r="S209" s="15"/>
    </row>
    <row r="210" spans="1:19" x14ac:dyDescent="0.25">
      <c r="A210" s="16"/>
      <c r="B210" s="65" t="s">
        <v>90</v>
      </c>
      <c r="C210" s="65"/>
      <c r="D210" s="65"/>
      <c r="E210" s="65"/>
      <c r="F210">
        <v>7</v>
      </c>
      <c r="G210">
        <v>7</v>
      </c>
      <c r="S210" s="15"/>
    </row>
    <row r="211" spans="1:19" x14ac:dyDescent="0.25">
      <c r="A211" s="16"/>
      <c r="B211" s="65" t="s">
        <v>82</v>
      </c>
      <c r="C211" s="65"/>
      <c r="D211" s="65"/>
      <c r="E211" s="65"/>
      <c r="F211">
        <v>230</v>
      </c>
      <c r="G211">
        <v>230</v>
      </c>
      <c r="S211" s="15"/>
    </row>
    <row r="212" spans="1:19" x14ac:dyDescent="0.25">
      <c r="A212" s="37" t="s">
        <v>31</v>
      </c>
      <c r="B212" s="39" t="s">
        <v>32</v>
      </c>
      <c r="C212" s="40"/>
      <c r="D212" s="40"/>
      <c r="E212" s="41"/>
      <c r="F212" s="1"/>
      <c r="G212" s="1"/>
      <c r="H212" s="37">
        <v>30</v>
      </c>
      <c r="I212" s="37">
        <v>2.37</v>
      </c>
      <c r="J212" s="37">
        <v>0.3</v>
      </c>
      <c r="K212" s="37">
        <v>14.49</v>
      </c>
      <c r="L212" s="37">
        <v>70.14</v>
      </c>
      <c r="M212" s="37">
        <v>0.03</v>
      </c>
      <c r="N212" s="37">
        <v>0</v>
      </c>
      <c r="O212" s="37">
        <v>0</v>
      </c>
      <c r="P212" s="37">
        <v>6.9</v>
      </c>
      <c r="Q212" s="37">
        <v>26.1</v>
      </c>
      <c r="R212" s="37">
        <v>9.9</v>
      </c>
      <c r="S212" s="37">
        <v>0.33</v>
      </c>
    </row>
    <row r="213" spans="1:19" x14ac:dyDescent="0.25">
      <c r="A213" s="38"/>
      <c r="B213" s="42"/>
      <c r="C213" s="43"/>
      <c r="D213" s="43"/>
      <c r="E213" s="44"/>
      <c r="F213" s="2"/>
      <c r="G213" s="2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</row>
    <row r="214" spans="1:19" x14ac:dyDescent="0.25">
      <c r="A214" s="37" t="s">
        <v>31</v>
      </c>
      <c r="B214" s="39" t="s">
        <v>121</v>
      </c>
      <c r="C214" s="40"/>
      <c r="D214" s="40"/>
      <c r="E214" s="41"/>
      <c r="F214" s="37"/>
      <c r="G214" s="37"/>
      <c r="H214" s="45">
        <v>40</v>
      </c>
      <c r="I214" s="45">
        <v>2.36</v>
      </c>
      <c r="J214" s="45">
        <v>1.88</v>
      </c>
      <c r="K214" s="45">
        <v>30</v>
      </c>
      <c r="L214" s="45">
        <v>146.4</v>
      </c>
      <c r="M214" s="45">
        <v>3.2000000000000001E-2</v>
      </c>
      <c r="N214" s="45">
        <v>0</v>
      </c>
      <c r="O214" s="45">
        <v>0</v>
      </c>
      <c r="P214" s="45">
        <v>12.4</v>
      </c>
      <c r="Q214" s="45">
        <v>32</v>
      </c>
      <c r="R214" s="45">
        <v>3.6</v>
      </c>
      <c r="S214" s="45">
        <v>0.3</v>
      </c>
    </row>
    <row r="215" spans="1:19" x14ac:dyDescent="0.25">
      <c r="A215" s="38"/>
      <c r="B215" s="42"/>
      <c r="C215" s="43"/>
      <c r="D215" s="43"/>
      <c r="E215" s="44"/>
      <c r="F215" s="38"/>
      <c r="G215" s="38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</row>
    <row r="216" spans="1:19" x14ac:dyDescent="0.25">
      <c r="A216" s="20"/>
      <c r="B216" s="26" t="s">
        <v>97</v>
      </c>
      <c r="C216" s="27"/>
      <c r="D216" s="27"/>
      <c r="E216" s="27"/>
      <c r="F216" s="20"/>
      <c r="G216" s="20"/>
      <c r="H216" s="20">
        <f t="shared" ref="H216:S216" si="4">SUM(H182:H215)</f>
        <v>730</v>
      </c>
      <c r="I216" s="20">
        <f t="shared" si="4"/>
        <v>37.43</v>
      </c>
      <c r="J216" s="20">
        <f t="shared" si="4"/>
        <v>16.579999999999998</v>
      </c>
      <c r="K216" s="20">
        <f t="shared" si="4"/>
        <v>105.50999999999999</v>
      </c>
      <c r="L216" s="20">
        <f t="shared" si="4"/>
        <v>722.16000000000008</v>
      </c>
      <c r="M216" s="20">
        <f t="shared" si="4"/>
        <v>0.22400000000000003</v>
      </c>
      <c r="N216" s="20">
        <f t="shared" si="4"/>
        <v>104.12</v>
      </c>
      <c r="O216" s="20">
        <f t="shared" si="4"/>
        <v>459.6</v>
      </c>
      <c r="P216" s="20">
        <f t="shared" si="4"/>
        <v>91.9</v>
      </c>
      <c r="Q216" s="20">
        <f t="shared" si="4"/>
        <v>353.70000000000005</v>
      </c>
      <c r="R216" s="20">
        <f t="shared" si="4"/>
        <v>155.69999999999999</v>
      </c>
      <c r="S216" s="12">
        <f t="shared" si="4"/>
        <v>4.8999999999999995</v>
      </c>
    </row>
    <row r="217" spans="1:19" x14ac:dyDescent="0.25">
      <c r="A217" s="16"/>
      <c r="S217" s="15"/>
    </row>
    <row r="218" spans="1:19" x14ac:dyDescent="0.25">
      <c r="A218" s="16"/>
      <c r="S218" s="15"/>
    </row>
    <row r="219" spans="1:19" x14ac:dyDescent="0.25">
      <c r="A219" s="16"/>
      <c r="S219" s="15"/>
    </row>
    <row r="220" spans="1:19" x14ac:dyDescent="0.25">
      <c r="A220" s="39" t="s">
        <v>23</v>
      </c>
      <c r="B220" s="40"/>
      <c r="C220" s="40"/>
      <c r="D220" s="41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4"/>
    </row>
    <row r="221" spans="1:19" x14ac:dyDescent="0.25">
      <c r="A221" s="26" t="s">
        <v>18</v>
      </c>
      <c r="B221" s="27"/>
      <c r="C221" s="27"/>
      <c r="D221" s="27"/>
      <c r="E221" s="27"/>
      <c r="F221" s="27"/>
      <c r="G221" s="27"/>
      <c r="H221" s="28"/>
      <c r="S221" s="15"/>
    </row>
    <row r="222" spans="1:19" x14ac:dyDescent="0.25">
      <c r="A222" s="47" t="s">
        <v>1</v>
      </c>
      <c r="B222" s="50" t="s">
        <v>2</v>
      </c>
      <c r="C222" s="51"/>
      <c r="D222" s="51"/>
      <c r="E222" s="52"/>
      <c r="F222" s="50" t="s">
        <v>122</v>
      </c>
      <c r="G222" s="52"/>
      <c r="H222" s="29" t="s">
        <v>3</v>
      </c>
      <c r="I222" s="32" t="s">
        <v>4</v>
      </c>
      <c r="J222" s="33"/>
      <c r="K222" s="34"/>
      <c r="L222" s="29" t="s">
        <v>8</v>
      </c>
      <c r="M222" s="32" t="s">
        <v>9</v>
      </c>
      <c r="N222" s="33"/>
      <c r="O222" s="34"/>
      <c r="P222" s="32" t="s">
        <v>10</v>
      </c>
      <c r="Q222" s="33"/>
      <c r="R222" s="33"/>
      <c r="S222" s="34"/>
    </row>
    <row r="223" spans="1:19" x14ac:dyDescent="0.25">
      <c r="A223" s="48"/>
      <c r="B223" s="53"/>
      <c r="C223" s="54"/>
      <c r="D223" s="54"/>
      <c r="E223" s="55"/>
      <c r="F223" s="53"/>
      <c r="G223" s="55"/>
      <c r="H223" s="30"/>
      <c r="I223" s="35" t="s">
        <v>5</v>
      </c>
      <c r="J223" s="35" t="s">
        <v>6</v>
      </c>
      <c r="K223" s="35" t="s">
        <v>7</v>
      </c>
      <c r="L223" s="30"/>
      <c r="M223" s="35" t="s">
        <v>11</v>
      </c>
      <c r="N223" s="35" t="s">
        <v>12</v>
      </c>
      <c r="O223" s="35" t="s">
        <v>13</v>
      </c>
      <c r="P223" s="35" t="s">
        <v>14</v>
      </c>
      <c r="Q223" s="35" t="s">
        <v>15</v>
      </c>
      <c r="R223" s="35" t="s">
        <v>16</v>
      </c>
      <c r="S223" s="35" t="s">
        <v>17</v>
      </c>
    </row>
    <row r="224" spans="1:19" x14ac:dyDescent="0.25">
      <c r="A224" s="49"/>
      <c r="B224" s="56"/>
      <c r="C224" s="57"/>
      <c r="D224" s="57"/>
      <c r="E224" s="58"/>
      <c r="F224" s="5" t="s">
        <v>123</v>
      </c>
      <c r="G224" s="5" t="s">
        <v>124</v>
      </c>
      <c r="H224" s="31"/>
      <c r="I224" s="36"/>
      <c r="J224" s="36"/>
      <c r="K224" s="36"/>
      <c r="L224" s="31"/>
      <c r="M224" s="36"/>
      <c r="N224" s="36"/>
      <c r="O224" s="36"/>
      <c r="P224" s="36"/>
      <c r="Q224" s="36"/>
      <c r="R224" s="36"/>
      <c r="S224" s="36"/>
    </row>
    <row r="225" spans="1:19" x14ac:dyDescent="0.25">
      <c r="A225" s="26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8"/>
    </row>
    <row r="226" spans="1:19" x14ac:dyDescent="0.25">
      <c r="A226" s="37" t="s">
        <v>31</v>
      </c>
      <c r="B226" s="39" t="s">
        <v>47</v>
      </c>
      <c r="C226" s="40"/>
      <c r="D226" s="40"/>
      <c r="E226" s="41"/>
      <c r="F226" s="1"/>
      <c r="G226" s="1"/>
      <c r="H226" s="37">
        <v>60</v>
      </c>
      <c r="I226" s="37">
        <v>0.5</v>
      </c>
      <c r="J226" s="37">
        <v>0</v>
      </c>
      <c r="K226" s="37">
        <v>1.8</v>
      </c>
      <c r="L226" s="37">
        <v>9.1</v>
      </c>
      <c r="M226" s="37">
        <v>0.02</v>
      </c>
      <c r="N226" s="37">
        <v>6</v>
      </c>
      <c r="O226" s="37">
        <v>6</v>
      </c>
      <c r="P226" s="37">
        <v>14</v>
      </c>
      <c r="Q226" s="37">
        <v>25</v>
      </c>
      <c r="R226" s="37">
        <v>8</v>
      </c>
      <c r="S226" s="37">
        <v>0.54</v>
      </c>
    </row>
    <row r="227" spans="1:19" x14ac:dyDescent="0.25">
      <c r="A227" s="38"/>
      <c r="B227" s="42"/>
      <c r="C227" s="43"/>
      <c r="D227" s="43"/>
      <c r="E227" s="44"/>
      <c r="F227" s="2"/>
      <c r="G227" s="2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</row>
    <row r="228" spans="1:19" x14ac:dyDescent="0.25">
      <c r="A228" s="37">
        <v>88</v>
      </c>
      <c r="B228" s="39" t="s">
        <v>33</v>
      </c>
      <c r="C228" s="40"/>
      <c r="D228" s="40"/>
      <c r="E228" s="41"/>
      <c r="F228" s="1"/>
      <c r="G228" s="1"/>
      <c r="H228" s="37">
        <v>200</v>
      </c>
      <c r="I228" s="37">
        <v>4.62</v>
      </c>
      <c r="J228" s="37">
        <v>5.62</v>
      </c>
      <c r="K228" s="37">
        <v>5.72</v>
      </c>
      <c r="L228" s="37">
        <v>92.2</v>
      </c>
      <c r="M228" s="37">
        <v>2.5000000000000001E-2</v>
      </c>
      <c r="N228" s="37">
        <v>10.76</v>
      </c>
      <c r="O228" s="37">
        <v>105</v>
      </c>
      <c r="P228" s="37">
        <v>37.4</v>
      </c>
      <c r="Q228" s="37">
        <v>37</v>
      </c>
      <c r="R228" s="37">
        <v>13.2</v>
      </c>
      <c r="S228" s="37">
        <v>0.47799999999999998</v>
      </c>
    </row>
    <row r="229" spans="1:19" x14ac:dyDescent="0.25">
      <c r="A229" s="38"/>
      <c r="B229" s="42"/>
      <c r="C229" s="43"/>
      <c r="D229" s="43"/>
      <c r="E229" s="44"/>
      <c r="F229" s="2"/>
      <c r="G229" s="2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</row>
    <row r="230" spans="1:19" x14ac:dyDescent="0.25">
      <c r="A230" s="16"/>
      <c r="B230" s="40" t="s">
        <v>91</v>
      </c>
      <c r="C230" s="40"/>
      <c r="D230" s="40"/>
      <c r="E230" s="40"/>
      <c r="F230">
        <v>50.4</v>
      </c>
      <c r="G230">
        <v>40</v>
      </c>
      <c r="S230" s="15"/>
    </row>
    <row r="231" spans="1:19" x14ac:dyDescent="0.25">
      <c r="A231" s="16"/>
      <c r="B231" s="65" t="s">
        <v>71</v>
      </c>
      <c r="C231" s="65"/>
      <c r="D231" s="65"/>
      <c r="E231" s="65"/>
      <c r="F231">
        <v>32</v>
      </c>
      <c r="G231">
        <v>24</v>
      </c>
      <c r="S231" s="15"/>
    </row>
    <row r="232" spans="1:19" x14ac:dyDescent="0.25">
      <c r="A232" s="16"/>
      <c r="B232" s="65" t="s">
        <v>86</v>
      </c>
      <c r="C232" s="65"/>
      <c r="D232" s="65"/>
      <c r="E232" s="65"/>
      <c r="F232">
        <v>9.6</v>
      </c>
      <c r="G232">
        <v>8</v>
      </c>
      <c r="S232" s="15"/>
    </row>
    <row r="233" spans="1:19" x14ac:dyDescent="0.25">
      <c r="A233" s="16"/>
      <c r="B233" s="65" t="s">
        <v>74</v>
      </c>
      <c r="C233" s="65"/>
      <c r="D233" s="65"/>
      <c r="E233" s="65"/>
      <c r="F233">
        <v>10.4</v>
      </c>
      <c r="G233">
        <v>8</v>
      </c>
      <c r="S233" s="15"/>
    </row>
    <row r="234" spans="1:19" x14ac:dyDescent="0.25">
      <c r="A234" s="16"/>
      <c r="B234" s="65" t="s">
        <v>103</v>
      </c>
      <c r="C234" s="65"/>
      <c r="D234" s="65"/>
      <c r="E234" s="65"/>
      <c r="F234">
        <v>4</v>
      </c>
      <c r="G234">
        <v>4</v>
      </c>
      <c r="S234" s="15"/>
    </row>
    <row r="235" spans="1:19" x14ac:dyDescent="0.25">
      <c r="A235" s="16"/>
      <c r="B235" s="65" t="s">
        <v>77</v>
      </c>
      <c r="C235" s="65"/>
      <c r="D235" s="65"/>
      <c r="E235" s="65"/>
      <c r="F235">
        <v>9.1</v>
      </c>
      <c r="G235">
        <v>9.1</v>
      </c>
      <c r="S235" s="15"/>
    </row>
    <row r="236" spans="1:19" x14ac:dyDescent="0.25">
      <c r="A236" s="16"/>
      <c r="B236" s="65" t="s">
        <v>93</v>
      </c>
      <c r="C236" s="65"/>
      <c r="D236" s="65"/>
      <c r="E236" s="65"/>
      <c r="F236">
        <v>0.5</v>
      </c>
      <c r="G236">
        <v>0.5</v>
      </c>
      <c r="S236" s="15"/>
    </row>
    <row r="237" spans="1:19" x14ac:dyDescent="0.25">
      <c r="A237" s="16"/>
      <c r="B237" s="43" t="s">
        <v>78</v>
      </c>
      <c r="C237" s="43"/>
      <c r="D237" s="43"/>
      <c r="E237" s="43"/>
      <c r="F237">
        <v>160</v>
      </c>
      <c r="G237">
        <v>160</v>
      </c>
      <c r="S237" s="15"/>
    </row>
    <row r="238" spans="1:19" x14ac:dyDescent="0.25">
      <c r="A238" s="37" t="s">
        <v>31</v>
      </c>
      <c r="B238" s="59" t="s">
        <v>66</v>
      </c>
      <c r="C238" s="60"/>
      <c r="D238" s="60"/>
      <c r="E238" s="61"/>
      <c r="F238" s="6"/>
      <c r="G238" s="6"/>
      <c r="H238" s="45">
        <v>80</v>
      </c>
      <c r="I238" s="45">
        <v>8.52</v>
      </c>
      <c r="J238" s="45">
        <v>6.02</v>
      </c>
      <c r="K238" s="45">
        <v>10.06</v>
      </c>
      <c r="L238" s="45">
        <v>128</v>
      </c>
      <c r="M238" s="45">
        <v>7.0000000000000007E-2</v>
      </c>
      <c r="N238" s="45">
        <v>0.71</v>
      </c>
      <c r="O238" s="45">
        <v>35.06</v>
      </c>
      <c r="P238" s="45">
        <v>25.85</v>
      </c>
      <c r="Q238" s="45">
        <v>101.61</v>
      </c>
      <c r="R238" s="45">
        <v>18.29</v>
      </c>
      <c r="S238" s="45">
        <v>1.81</v>
      </c>
    </row>
    <row r="239" spans="1:19" x14ac:dyDescent="0.25">
      <c r="A239" s="38"/>
      <c r="B239" s="62"/>
      <c r="C239" s="63"/>
      <c r="D239" s="63"/>
      <c r="E239" s="64"/>
      <c r="F239" s="7"/>
      <c r="G239" s="7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</row>
    <row r="240" spans="1:19" x14ac:dyDescent="0.25">
      <c r="A240" s="37">
        <v>171</v>
      </c>
      <c r="B240" s="39" t="s">
        <v>112</v>
      </c>
      <c r="C240" s="40"/>
      <c r="D240" s="40"/>
      <c r="E240" s="41"/>
      <c r="F240" s="1"/>
      <c r="G240" s="1"/>
      <c r="H240" s="37">
        <v>150</v>
      </c>
      <c r="I240" s="37">
        <v>4.4000000000000004</v>
      </c>
      <c r="J240" s="37">
        <v>5.9</v>
      </c>
      <c r="K240" s="37">
        <v>30.5</v>
      </c>
      <c r="L240" s="37">
        <v>192.9</v>
      </c>
      <c r="M240" s="37">
        <v>0.04</v>
      </c>
      <c r="N240" s="37">
        <v>0</v>
      </c>
      <c r="O240" s="37">
        <v>29.4</v>
      </c>
      <c r="P240" s="37">
        <v>19</v>
      </c>
      <c r="Q240" s="37">
        <v>142</v>
      </c>
      <c r="R240" s="37">
        <v>17</v>
      </c>
      <c r="S240" s="37">
        <v>0.8</v>
      </c>
    </row>
    <row r="241" spans="1:19" x14ac:dyDescent="0.25">
      <c r="A241" s="38"/>
      <c r="B241" s="42"/>
      <c r="C241" s="43"/>
      <c r="D241" s="43"/>
      <c r="E241" s="44"/>
      <c r="F241" s="2"/>
      <c r="G241" s="2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</row>
    <row r="242" spans="1:19" x14ac:dyDescent="0.25">
      <c r="A242" s="16"/>
      <c r="B242" s="40" t="s">
        <v>113</v>
      </c>
      <c r="C242" s="40"/>
      <c r="D242" s="40"/>
      <c r="E242" s="40"/>
      <c r="F242">
        <v>49.9</v>
      </c>
      <c r="G242">
        <v>49.9</v>
      </c>
      <c r="S242" s="15"/>
    </row>
    <row r="243" spans="1:19" x14ac:dyDescent="0.25">
      <c r="A243" s="16"/>
      <c r="B243" s="65" t="s">
        <v>81</v>
      </c>
      <c r="C243" s="65"/>
      <c r="D243" s="65"/>
      <c r="E243" s="65"/>
      <c r="F243">
        <v>7.5</v>
      </c>
      <c r="G243">
        <v>7.5</v>
      </c>
      <c r="S243" s="15"/>
    </row>
    <row r="244" spans="1:19" x14ac:dyDescent="0.25">
      <c r="A244" s="16"/>
      <c r="B244" s="65" t="s">
        <v>93</v>
      </c>
      <c r="C244" s="65"/>
      <c r="D244" s="65"/>
      <c r="E244" s="65"/>
      <c r="F244">
        <v>0.4</v>
      </c>
      <c r="G244">
        <v>0.4</v>
      </c>
      <c r="S244" s="15"/>
    </row>
    <row r="245" spans="1:19" x14ac:dyDescent="0.25">
      <c r="A245" s="16"/>
      <c r="B245" s="65" t="s">
        <v>82</v>
      </c>
      <c r="C245" s="65"/>
      <c r="D245" s="65"/>
      <c r="E245" s="65"/>
      <c r="F245">
        <v>120</v>
      </c>
      <c r="G245">
        <v>120</v>
      </c>
      <c r="S245" s="15"/>
    </row>
    <row r="246" spans="1:19" x14ac:dyDescent="0.25">
      <c r="A246" s="37">
        <v>375</v>
      </c>
      <c r="B246" s="39" t="s">
        <v>45</v>
      </c>
      <c r="C246" s="40"/>
      <c r="D246" s="40"/>
      <c r="E246" s="41"/>
      <c r="F246" s="1"/>
      <c r="G246" s="1"/>
      <c r="H246" s="37">
        <v>200</v>
      </c>
      <c r="I246" s="37">
        <v>0.2</v>
      </c>
      <c r="J246" s="37">
        <v>0</v>
      </c>
      <c r="K246" s="37">
        <v>14</v>
      </c>
      <c r="L246" s="37">
        <v>56.8</v>
      </c>
      <c r="M246" s="37">
        <v>0</v>
      </c>
      <c r="N246" s="37">
        <v>0</v>
      </c>
      <c r="O246" s="37">
        <v>0</v>
      </c>
      <c r="P246" s="37">
        <v>12</v>
      </c>
      <c r="Q246" s="37">
        <v>8</v>
      </c>
      <c r="R246" s="37">
        <v>6</v>
      </c>
      <c r="S246" s="37">
        <v>0.8</v>
      </c>
    </row>
    <row r="247" spans="1:19" x14ac:dyDescent="0.25">
      <c r="A247" s="38"/>
      <c r="B247" s="42"/>
      <c r="C247" s="43"/>
      <c r="D247" s="43"/>
      <c r="E247" s="44"/>
      <c r="F247" s="2"/>
      <c r="G247" s="2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</row>
    <row r="248" spans="1:19" x14ac:dyDescent="0.25">
      <c r="A248" s="16"/>
      <c r="B248" s="40" t="s">
        <v>95</v>
      </c>
      <c r="C248" s="40"/>
      <c r="D248" s="40"/>
      <c r="E248" s="40"/>
      <c r="F248">
        <v>1</v>
      </c>
      <c r="G248">
        <v>1</v>
      </c>
      <c r="S248" s="15"/>
    </row>
    <row r="249" spans="1:19" x14ac:dyDescent="0.25">
      <c r="A249" s="16"/>
      <c r="B249" s="65" t="s">
        <v>114</v>
      </c>
      <c r="C249" s="65"/>
      <c r="D249" s="65"/>
      <c r="E249" s="65"/>
      <c r="F249">
        <v>7</v>
      </c>
      <c r="G249">
        <v>7</v>
      </c>
      <c r="S249" s="15"/>
    </row>
    <row r="250" spans="1:19" x14ac:dyDescent="0.25">
      <c r="A250" s="16"/>
      <c r="B250" s="65" t="s">
        <v>82</v>
      </c>
      <c r="C250" s="65"/>
      <c r="D250" s="65"/>
      <c r="E250" s="65"/>
      <c r="F250">
        <v>200</v>
      </c>
      <c r="G250">
        <v>200</v>
      </c>
      <c r="S250" s="15"/>
    </row>
    <row r="251" spans="1:19" x14ac:dyDescent="0.25">
      <c r="A251" s="37" t="s">
        <v>31</v>
      </c>
      <c r="B251" s="39" t="s">
        <v>32</v>
      </c>
      <c r="C251" s="40"/>
      <c r="D251" s="40"/>
      <c r="E251" s="41"/>
      <c r="F251" s="1"/>
      <c r="G251" s="1"/>
      <c r="H251" s="37">
        <v>30</v>
      </c>
      <c r="I251" s="37">
        <v>2.37</v>
      </c>
      <c r="J251" s="37">
        <v>0.3</v>
      </c>
      <c r="K251" s="37">
        <v>14.49</v>
      </c>
      <c r="L251" s="37">
        <v>70.14</v>
      </c>
      <c r="M251" s="37">
        <v>0.03</v>
      </c>
      <c r="N251" s="37">
        <v>0</v>
      </c>
      <c r="O251" s="37">
        <v>0</v>
      </c>
      <c r="P251" s="37">
        <v>6.9</v>
      </c>
      <c r="Q251" s="37">
        <v>26.1</v>
      </c>
      <c r="R251" s="37">
        <v>9.9</v>
      </c>
      <c r="S251" s="37">
        <v>0.33</v>
      </c>
    </row>
    <row r="252" spans="1:19" x14ac:dyDescent="0.25">
      <c r="A252" s="38"/>
      <c r="B252" s="42"/>
      <c r="C252" s="43"/>
      <c r="D252" s="43"/>
      <c r="E252" s="44"/>
      <c r="F252" s="2"/>
      <c r="G252" s="2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</row>
    <row r="253" spans="1:19" x14ac:dyDescent="0.25">
      <c r="A253" s="20"/>
      <c r="B253" s="26" t="s">
        <v>97</v>
      </c>
      <c r="C253" s="27"/>
      <c r="D253" s="27"/>
      <c r="E253" s="27"/>
      <c r="F253" s="20"/>
      <c r="G253" s="20"/>
      <c r="H253" s="20">
        <f t="shared" ref="H253:S253" si="5">SUM(H226:H252)</f>
        <v>720</v>
      </c>
      <c r="I253" s="20">
        <f t="shared" si="5"/>
        <v>20.61</v>
      </c>
      <c r="J253" s="20">
        <f t="shared" si="5"/>
        <v>17.84</v>
      </c>
      <c r="K253" s="20">
        <f t="shared" si="5"/>
        <v>76.569999999999993</v>
      </c>
      <c r="L253" s="20">
        <f t="shared" si="5"/>
        <v>549.1400000000001</v>
      </c>
      <c r="M253" s="20">
        <f t="shared" si="5"/>
        <v>0.185</v>
      </c>
      <c r="N253" s="20">
        <f t="shared" si="5"/>
        <v>17.47</v>
      </c>
      <c r="O253" s="20">
        <f t="shared" si="5"/>
        <v>175.46</v>
      </c>
      <c r="P253" s="20">
        <f t="shared" si="5"/>
        <v>115.15</v>
      </c>
      <c r="Q253" s="20">
        <f t="shared" si="5"/>
        <v>339.71000000000004</v>
      </c>
      <c r="R253" s="20">
        <f t="shared" si="5"/>
        <v>72.39</v>
      </c>
      <c r="S253" s="12">
        <f t="shared" si="5"/>
        <v>4.758</v>
      </c>
    </row>
    <row r="258" spans="1:19" x14ac:dyDescent="0.25">
      <c r="A258" s="39" t="s">
        <v>24</v>
      </c>
      <c r="B258" s="40"/>
      <c r="C258" s="40"/>
      <c r="D258" s="41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4"/>
    </row>
    <row r="259" spans="1:19" x14ac:dyDescent="0.25">
      <c r="A259" s="26" t="s">
        <v>18</v>
      </c>
      <c r="B259" s="27"/>
      <c r="C259" s="27"/>
      <c r="D259" s="27"/>
      <c r="E259" s="27"/>
      <c r="F259" s="27"/>
      <c r="G259" s="27"/>
      <c r="H259" s="28"/>
      <c r="S259" s="15"/>
    </row>
    <row r="260" spans="1:19" x14ac:dyDescent="0.25">
      <c r="A260" s="47" t="s">
        <v>1</v>
      </c>
      <c r="B260" s="50" t="s">
        <v>2</v>
      </c>
      <c r="C260" s="51"/>
      <c r="D260" s="51"/>
      <c r="E260" s="52"/>
      <c r="F260" s="50" t="s">
        <v>122</v>
      </c>
      <c r="G260" s="52"/>
      <c r="H260" s="29" t="s">
        <v>3</v>
      </c>
      <c r="I260" s="32" t="s">
        <v>4</v>
      </c>
      <c r="J260" s="33"/>
      <c r="K260" s="34"/>
      <c r="L260" s="29" t="s">
        <v>8</v>
      </c>
      <c r="M260" s="32" t="s">
        <v>9</v>
      </c>
      <c r="N260" s="33"/>
      <c r="O260" s="34"/>
      <c r="P260" s="32" t="s">
        <v>10</v>
      </c>
      <c r="Q260" s="33"/>
      <c r="R260" s="33"/>
      <c r="S260" s="34"/>
    </row>
    <row r="261" spans="1:19" x14ac:dyDescent="0.25">
      <c r="A261" s="48"/>
      <c r="B261" s="53"/>
      <c r="C261" s="54"/>
      <c r="D261" s="54"/>
      <c r="E261" s="55"/>
      <c r="F261" s="53"/>
      <c r="G261" s="55"/>
      <c r="H261" s="30"/>
      <c r="I261" s="35" t="s">
        <v>5</v>
      </c>
      <c r="J261" s="35" t="s">
        <v>6</v>
      </c>
      <c r="K261" s="35" t="s">
        <v>7</v>
      </c>
      <c r="L261" s="30"/>
      <c r="M261" s="35" t="s">
        <v>11</v>
      </c>
      <c r="N261" s="35" t="s">
        <v>12</v>
      </c>
      <c r="O261" s="35" t="s">
        <v>13</v>
      </c>
      <c r="P261" s="35" t="s">
        <v>14</v>
      </c>
      <c r="Q261" s="35" t="s">
        <v>15</v>
      </c>
      <c r="R261" s="35" t="s">
        <v>16</v>
      </c>
      <c r="S261" s="35" t="s">
        <v>17</v>
      </c>
    </row>
    <row r="262" spans="1:19" x14ac:dyDescent="0.25">
      <c r="A262" s="49"/>
      <c r="B262" s="56"/>
      <c r="C262" s="57"/>
      <c r="D262" s="57"/>
      <c r="E262" s="58"/>
      <c r="F262" s="5" t="s">
        <v>123</v>
      </c>
      <c r="G262" s="5" t="s">
        <v>124</v>
      </c>
      <c r="H262" s="31"/>
      <c r="I262" s="36"/>
      <c r="J262" s="36"/>
      <c r="K262" s="36"/>
      <c r="L262" s="31"/>
      <c r="M262" s="36"/>
      <c r="N262" s="36"/>
      <c r="O262" s="36"/>
      <c r="P262" s="36"/>
      <c r="Q262" s="36"/>
      <c r="R262" s="36"/>
      <c r="S262" s="36"/>
    </row>
    <row r="263" spans="1:19" x14ac:dyDescent="0.25">
      <c r="A263" s="26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8"/>
    </row>
    <row r="264" spans="1:19" x14ac:dyDescent="0.25">
      <c r="A264" s="47" t="s">
        <v>143</v>
      </c>
      <c r="B264" s="59" t="s">
        <v>119</v>
      </c>
      <c r="C264" s="60"/>
      <c r="D264" s="60"/>
      <c r="E264" s="61"/>
      <c r="F264" s="1"/>
      <c r="G264" s="1"/>
      <c r="H264" s="37">
        <v>200</v>
      </c>
      <c r="I264" s="37">
        <v>5.16</v>
      </c>
      <c r="J264" s="37">
        <v>2.78</v>
      </c>
      <c r="K264" s="37">
        <v>21</v>
      </c>
      <c r="L264" s="37">
        <v>119.6</v>
      </c>
      <c r="M264" s="37">
        <v>8.5999999999999993E-2</v>
      </c>
      <c r="N264" s="37">
        <v>6.88</v>
      </c>
      <c r="O264" s="37">
        <v>97.6</v>
      </c>
      <c r="P264" s="37">
        <v>13.8</v>
      </c>
      <c r="Q264" s="37">
        <v>54.6</v>
      </c>
      <c r="R264" s="37">
        <v>20.8</v>
      </c>
      <c r="S264" s="37">
        <v>0.86</v>
      </c>
    </row>
    <row r="265" spans="1:19" x14ac:dyDescent="0.25">
      <c r="A265" s="66"/>
      <c r="B265" s="62"/>
      <c r="C265" s="63"/>
      <c r="D265" s="63"/>
      <c r="E265" s="64"/>
      <c r="F265" s="2"/>
      <c r="G265" s="2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</row>
    <row r="266" spans="1:19" x14ac:dyDescent="0.25">
      <c r="A266" s="16"/>
      <c r="B266" s="40" t="s">
        <v>71</v>
      </c>
      <c r="C266" s="40"/>
      <c r="D266" s="40"/>
      <c r="E266" s="40"/>
      <c r="F266">
        <v>108.8</v>
      </c>
      <c r="G266">
        <v>80</v>
      </c>
      <c r="S266" s="15"/>
    </row>
    <row r="267" spans="1:19" x14ac:dyDescent="0.25">
      <c r="A267" s="16"/>
      <c r="B267" s="65" t="s">
        <v>80</v>
      </c>
      <c r="C267" s="65"/>
      <c r="D267" s="65"/>
      <c r="E267" s="65"/>
      <c r="F267">
        <v>8</v>
      </c>
      <c r="G267">
        <v>8</v>
      </c>
      <c r="S267" s="15"/>
    </row>
    <row r="268" spans="1:19" x14ac:dyDescent="0.25">
      <c r="A268" s="16"/>
      <c r="B268" s="65" t="s">
        <v>74</v>
      </c>
      <c r="C268" s="65"/>
      <c r="D268" s="65"/>
      <c r="E268" s="65"/>
      <c r="F268">
        <v>10</v>
      </c>
      <c r="G268">
        <v>8</v>
      </c>
      <c r="S268" s="15"/>
    </row>
    <row r="269" spans="1:19" x14ac:dyDescent="0.25">
      <c r="A269" s="16"/>
      <c r="B269" s="65" t="s">
        <v>86</v>
      </c>
      <c r="C269" s="65"/>
      <c r="D269" s="65"/>
      <c r="E269" s="65"/>
      <c r="F269">
        <v>10</v>
      </c>
      <c r="G269">
        <v>8</v>
      </c>
      <c r="S269" s="15"/>
    </row>
    <row r="270" spans="1:19" x14ac:dyDescent="0.25">
      <c r="A270" s="16"/>
      <c r="B270" s="65" t="s">
        <v>103</v>
      </c>
      <c r="C270" s="65"/>
      <c r="D270" s="65"/>
      <c r="E270" s="65"/>
      <c r="F270">
        <v>2</v>
      </c>
      <c r="G270">
        <v>2</v>
      </c>
      <c r="S270" s="15"/>
    </row>
    <row r="271" spans="1:19" x14ac:dyDescent="0.25">
      <c r="A271" s="16"/>
      <c r="B271" s="65" t="s">
        <v>118</v>
      </c>
      <c r="C271" s="65"/>
      <c r="D271" s="65"/>
      <c r="E271" s="65"/>
      <c r="F271">
        <v>0.3</v>
      </c>
      <c r="G271">
        <v>0.3</v>
      </c>
      <c r="S271" s="15"/>
    </row>
    <row r="272" spans="1:19" x14ac:dyDescent="0.25">
      <c r="A272" s="16"/>
      <c r="B272" s="65" t="s">
        <v>78</v>
      </c>
      <c r="C272" s="65"/>
      <c r="D272" s="65"/>
      <c r="E272" s="65"/>
      <c r="F272">
        <v>140</v>
      </c>
      <c r="G272">
        <v>140</v>
      </c>
      <c r="S272" s="15"/>
    </row>
    <row r="273" spans="1:19" x14ac:dyDescent="0.25">
      <c r="A273" s="47" t="s">
        <v>144</v>
      </c>
      <c r="B273" s="39" t="s">
        <v>131</v>
      </c>
      <c r="C273" s="40"/>
      <c r="D273" s="40"/>
      <c r="E273" s="41"/>
      <c r="F273" s="1"/>
      <c r="G273" s="1"/>
      <c r="H273" s="37">
        <v>200</v>
      </c>
      <c r="I273" s="37">
        <v>24.8</v>
      </c>
      <c r="J273" s="37">
        <v>7.3</v>
      </c>
      <c r="K273" s="37">
        <v>17.600000000000001</v>
      </c>
      <c r="L273" s="37">
        <v>225.7</v>
      </c>
      <c r="M273" s="37">
        <v>0.14000000000000001</v>
      </c>
      <c r="N273" s="37">
        <v>32.700000000000003</v>
      </c>
      <c r="O273" s="37">
        <v>10.3</v>
      </c>
      <c r="P273" s="37">
        <v>25</v>
      </c>
      <c r="Q273" s="37">
        <v>101</v>
      </c>
      <c r="R273" s="37">
        <v>216</v>
      </c>
      <c r="S273" s="37">
        <v>2.29</v>
      </c>
    </row>
    <row r="274" spans="1:19" x14ac:dyDescent="0.25">
      <c r="A274" s="66"/>
      <c r="B274" s="42"/>
      <c r="C274" s="43"/>
      <c r="D274" s="43"/>
      <c r="E274" s="44"/>
      <c r="F274" s="2"/>
      <c r="G274" s="2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</row>
    <row r="275" spans="1:19" x14ac:dyDescent="0.25">
      <c r="A275" s="16"/>
      <c r="B275" s="40" t="s">
        <v>71</v>
      </c>
      <c r="C275" s="40"/>
      <c r="D275" s="40"/>
      <c r="E275" s="40"/>
      <c r="F275">
        <v>141.19999999999999</v>
      </c>
      <c r="G275">
        <v>103.8</v>
      </c>
      <c r="S275" s="15"/>
    </row>
    <row r="276" spans="1:19" x14ac:dyDescent="0.25">
      <c r="A276" s="16"/>
      <c r="B276" s="65" t="s">
        <v>84</v>
      </c>
      <c r="C276" s="65"/>
      <c r="D276" s="65"/>
      <c r="E276" s="65"/>
      <c r="F276">
        <v>114.1</v>
      </c>
      <c r="G276">
        <v>101</v>
      </c>
      <c r="S276" s="15"/>
    </row>
    <row r="277" spans="1:19" x14ac:dyDescent="0.25">
      <c r="A277" s="16"/>
      <c r="B277" s="65" t="s">
        <v>86</v>
      </c>
      <c r="C277" s="65"/>
      <c r="D277" s="65"/>
      <c r="E277" s="65"/>
      <c r="F277">
        <v>17.2</v>
      </c>
      <c r="G277">
        <v>13.8</v>
      </c>
      <c r="S277" s="15"/>
    </row>
    <row r="278" spans="1:19" x14ac:dyDescent="0.25">
      <c r="A278" s="16"/>
      <c r="B278" s="65" t="s">
        <v>100</v>
      </c>
      <c r="C278" s="65"/>
      <c r="D278" s="65"/>
      <c r="E278" s="65"/>
      <c r="F278">
        <v>6.5</v>
      </c>
      <c r="G278">
        <v>6.5</v>
      </c>
      <c r="S278" s="15"/>
    </row>
    <row r="279" spans="1:19" x14ac:dyDescent="0.25">
      <c r="A279" s="16"/>
      <c r="B279" s="65" t="s">
        <v>81</v>
      </c>
      <c r="C279" s="65"/>
      <c r="D279" s="65"/>
      <c r="E279" s="65"/>
      <c r="F279">
        <v>6.5</v>
      </c>
      <c r="G279">
        <v>6.5</v>
      </c>
      <c r="S279" s="15"/>
    </row>
    <row r="280" spans="1:19" x14ac:dyDescent="0.25">
      <c r="A280" s="16"/>
      <c r="B280" s="65" t="s">
        <v>93</v>
      </c>
      <c r="C280" s="65"/>
      <c r="D280" s="65"/>
      <c r="E280" s="65"/>
      <c r="F280">
        <v>0.8</v>
      </c>
      <c r="G280">
        <v>0.8</v>
      </c>
      <c r="S280" s="15"/>
    </row>
    <row r="281" spans="1:19" x14ac:dyDescent="0.25">
      <c r="A281" s="37">
        <v>377</v>
      </c>
      <c r="B281" s="39" t="s">
        <v>37</v>
      </c>
      <c r="C281" s="40"/>
      <c r="D281" s="40"/>
      <c r="E281" s="41"/>
      <c r="F281" s="1"/>
      <c r="G281" s="1"/>
      <c r="H281" s="37">
        <v>200</v>
      </c>
      <c r="I281" s="37">
        <v>0.13</v>
      </c>
      <c r="J281" s="37">
        <v>0.01</v>
      </c>
      <c r="K281" s="37">
        <v>12.9</v>
      </c>
      <c r="L281" s="37">
        <v>46.3</v>
      </c>
      <c r="M281" s="37">
        <v>0.01</v>
      </c>
      <c r="N281" s="37">
        <v>0</v>
      </c>
      <c r="O281" s="37">
        <v>0</v>
      </c>
      <c r="P281" s="37">
        <v>3.2</v>
      </c>
      <c r="Q281" s="37">
        <v>3.6</v>
      </c>
      <c r="R281" s="37"/>
      <c r="S281" s="37">
        <v>0.18</v>
      </c>
    </row>
    <row r="282" spans="1:19" x14ac:dyDescent="0.25">
      <c r="A282" s="38"/>
      <c r="B282" s="42"/>
      <c r="C282" s="43"/>
      <c r="D282" s="43"/>
      <c r="E282" s="44"/>
      <c r="F282" s="2"/>
      <c r="G282" s="2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</row>
    <row r="283" spans="1:19" x14ac:dyDescent="0.25">
      <c r="A283" s="16"/>
      <c r="B283" s="40" t="s">
        <v>95</v>
      </c>
      <c r="C283" s="40"/>
      <c r="D283" s="40"/>
      <c r="E283" s="40"/>
      <c r="F283">
        <v>1</v>
      </c>
      <c r="G283">
        <v>1</v>
      </c>
      <c r="S283" s="15"/>
    </row>
    <row r="284" spans="1:19" x14ac:dyDescent="0.25">
      <c r="A284" s="16"/>
      <c r="B284" s="65" t="s">
        <v>90</v>
      </c>
      <c r="C284" s="65"/>
      <c r="D284" s="65"/>
      <c r="E284" s="65"/>
      <c r="F284">
        <v>7</v>
      </c>
      <c r="G284">
        <v>7</v>
      </c>
      <c r="S284" s="15"/>
    </row>
    <row r="285" spans="1:19" x14ac:dyDescent="0.25">
      <c r="A285" s="16"/>
      <c r="B285" s="65" t="s">
        <v>82</v>
      </c>
      <c r="C285" s="65"/>
      <c r="D285" s="65"/>
      <c r="E285" s="65"/>
      <c r="F285">
        <v>195</v>
      </c>
      <c r="G285">
        <v>195</v>
      </c>
      <c r="S285" s="15"/>
    </row>
    <row r="286" spans="1:19" x14ac:dyDescent="0.25">
      <c r="A286" s="16"/>
      <c r="B286" s="65" t="s">
        <v>96</v>
      </c>
      <c r="C286" s="65"/>
      <c r="D286" s="65"/>
      <c r="E286" s="65"/>
      <c r="F286">
        <v>7.5</v>
      </c>
      <c r="G286">
        <v>7</v>
      </c>
      <c r="S286" s="15"/>
    </row>
    <row r="287" spans="1:19" x14ac:dyDescent="0.25">
      <c r="A287" s="37" t="s">
        <v>31</v>
      </c>
      <c r="B287" s="39" t="s">
        <v>32</v>
      </c>
      <c r="C287" s="40"/>
      <c r="D287" s="40"/>
      <c r="E287" s="41"/>
      <c r="F287" s="1"/>
      <c r="G287" s="1"/>
      <c r="H287" s="37">
        <v>30</v>
      </c>
      <c r="I287" s="37">
        <v>2.37</v>
      </c>
      <c r="J287" s="37">
        <v>0.3</v>
      </c>
      <c r="K287" s="37">
        <v>14.49</v>
      </c>
      <c r="L287" s="37">
        <v>70.14</v>
      </c>
      <c r="M287" s="37">
        <v>0.03</v>
      </c>
      <c r="N287" s="37">
        <v>0</v>
      </c>
      <c r="O287" s="37">
        <v>0</v>
      </c>
      <c r="P287" s="37">
        <v>6.9</v>
      </c>
      <c r="Q287" s="37">
        <v>26.1</v>
      </c>
      <c r="R287" s="37">
        <v>9.9</v>
      </c>
      <c r="S287" s="37">
        <v>0.33</v>
      </c>
    </row>
    <row r="288" spans="1:19" x14ac:dyDescent="0.25">
      <c r="A288" s="38"/>
      <c r="B288" s="42"/>
      <c r="C288" s="43"/>
      <c r="D288" s="43"/>
      <c r="E288" s="44"/>
      <c r="F288" s="2"/>
      <c r="G288" s="2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</row>
    <row r="289" spans="1:19" x14ac:dyDescent="0.25">
      <c r="A289" s="37" t="s">
        <v>31</v>
      </c>
      <c r="B289" s="39" t="s">
        <v>117</v>
      </c>
      <c r="C289" s="40"/>
      <c r="D289" s="40"/>
      <c r="E289" s="41"/>
      <c r="F289" s="37"/>
      <c r="G289" s="37"/>
      <c r="H289" s="37">
        <v>100</v>
      </c>
      <c r="I289" s="37">
        <v>0.6</v>
      </c>
      <c r="J289" s="37">
        <v>0.6</v>
      </c>
      <c r="K289" s="37">
        <v>13.5</v>
      </c>
      <c r="L289" s="37">
        <v>60.6</v>
      </c>
      <c r="M289" s="37">
        <v>0.06</v>
      </c>
      <c r="N289" s="37">
        <v>0.45</v>
      </c>
      <c r="O289" s="37">
        <v>0</v>
      </c>
      <c r="P289" s="37">
        <v>24</v>
      </c>
      <c r="Q289" s="37">
        <v>16.5</v>
      </c>
      <c r="R289" s="37">
        <v>13.5</v>
      </c>
      <c r="S289" s="37">
        <v>3.3</v>
      </c>
    </row>
    <row r="290" spans="1:19" x14ac:dyDescent="0.25">
      <c r="A290" s="38"/>
      <c r="B290" s="42"/>
      <c r="C290" s="43"/>
      <c r="D290" s="43"/>
      <c r="E290" s="44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</row>
    <row r="291" spans="1:19" x14ac:dyDescent="0.25">
      <c r="A291" s="10"/>
      <c r="B291" s="27" t="s">
        <v>97</v>
      </c>
      <c r="C291" s="27"/>
      <c r="D291" s="27"/>
      <c r="E291" s="27"/>
      <c r="F291" s="11"/>
      <c r="G291" s="11"/>
      <c r="H291" s="11">
        <f t="shared" ref="H291:S291" si="6">SUM(H264:H290)</f>
        <v>730</v>
      </c>
      <c r="I291" s="11">
        <f t="shared" si="6"/>
        <v>33.06</v>
      </c>
      <c r="J291" s="11">
        <f t="shared" si="6"/>
        <v>10.99</v>
      </c>
      <c r="K291" s="11">
        <f t="shared" si="6"/>
        <v>79.489999999999995</v>
      </c>
      <c r="L291" s="11">
        <f t="shared" si="6"/>
        <v>522.33999999999992</v>
      </c>
      <c r="M291" s="11">
        <f t="shared" si="6"/>
        <v>0.32600000000000001</v>
      </c>
      <c r="N291" s="11">
        <f t="shared" si="6"/>
        <v>40.030000000000008</v>
      </c>
      <c r="O291" s="11">
        <f t="shared" si="6"/>
        <v>107.89999999999999</v>
      </c>
      <c r="P291" s="11">
        <f t="shared" si="6"/>
        <v>72.900000000000006</v>
      </c>
      <c r="Q291" s="11">
        <f t="shared" si="6"/>
        <v>201.79999999999998</v>
      </c>
      <c r="R291" s="11">
        <f t="shared" si="6"/>
        <v>260.20000000000005</v>
      </c>
      <c r="S291" s="12">
        <f t="shared" si="6"/>
        <v>6.96</v>
      </c>
    </row>
    <row r="294" spans="1:19" x14ac:dyDescent="0.25">
      <c r="A294" s="39" t="s">
        <v>25</v>
      </c>
      <c r="B294" s="40"/>
      <c r="C294" s="40"/>
      <c r="D294" s="41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4"/>
    </row>
    <row r="295" spans="1:19" x14ac:dyDescent="0.25">
      <c r="A295" s="26" t="s">
        <v>18</v>
      </c>
      <c r="B295" s="27"/>
      <c r="C295" s="27"/>
      <c r="D295" s="27"/>
      <c r="E295" s="27"/>
      <c r="F295" s="27"/>
      <c r="G295" s="27"/>
      <c r="H295" s="28"/>
      <c r="S295" s="15"/>
    </row>
    <row r="296" spans="1:19" ht="15" customHeight="1" x14ac:dyDescent="0.25">
      <c r="A296" s="47" t="s">
        <v>1</v>
      </c>
      <c r="B296" s="50" t="s">
        <v>2</v>
      </c>
      <c r="C296" s="51"/>
      <c r="D296" s="51"/>
      <c r="E296" s="52"/>
      <c r="F296" s="50" t="s">
        <v>122</v>
      </c>
      <c r="G296" s="52"/>
      <c r="H296" s="29" t="s">
        <v>3</v>
      </c>
      <c r="I296" s="32" t="s">
        <v>4</v>
      </c>
      <c r="J296" s="33"/>
      <c r="K296" s="34"/>
      <c r="L296" s="29" t="s">
        <v>8</v>
      </c>
      <c r="M296" s="32" t="s">
        <v>9</v>
      </c>
      <c r="N296" s="33"/>
      <c r="O296" s="34"/>
      <c r="P296" s="32" t="s">
        <v>10</v>
      </c>
      <c r="Q296" s="33"/>
      <c r="R296" s="33"/>
      <c r="S296" s="34"/>
    </row>
    <row r="297" spans="1:19" x14ac:dyDescent="0.25">
      <c r="A297" s="48"/>
      <c r="B297" s="53"/>
      <c r="C297" s="54"/>
      <c r="D297" s="54"/>
      <c r="E297" s="55"/>
      <c r="F297" s="53"/>
      <c r="G297" s="55"/>
      <c r="H297" s="30"/>
      <c r="I297" s="35" t="s">
        <v>5</v>
      </c>
      <c r="J297" s="35" t="s">
        <v>6</v>
      </c>
      <c r="K297" s="35" t="s">
        <v>7</v>
      </c>
      <c r="L297" s="30"/>
      <c r="M297" s="35" t="s">
        <v>11</v>
      </c>
      <c r="N297" s="35" t="s">
        <v>12</v>
      </c>
      <c r="O297" s="35" t="s">
        <v>13</v>
      </c>
      <c r="P297" s="35" t="s">
        <v>14</v>
      </c>
      <c r="Q297" s="35" t="s">
        <v>15</v>
      </c>
      <c r="R297" s="35" t="s">
        <v>16</v>
      </c>
      <c r="S297" s="35" t="s">
        <v>17</v>
      </c>
    </row>
    <row r="298" spans="1:19" x14ac:dyDescent="0.25">
      <c r="A298" s="49"/>
      <c r="B298" s="56"/>
      <c r="C298" s="57"/>
      <c r="D298" s="57"/>
      <c r="E298" s="58"/>
      <c r="F298" s="5" t="s">
        <v>123</v>
      </c>
      <c r="G298" s="5" t="s">
        <v>124</v>
      </c>
      <c r="H298" s="31"/>
      <c r="I298" s="36"/>
      <c r="J298" s="36"/>
      <c r="K298" s="36"/>
      <c r="L298" s="31"/>
      <c r="M298" s="36"/>
      <c r="N298" s="36"/>
      <c r="O298" s="36"/>
      <c r="P298" s="36"/>
      <c r="Q298" s="36"/>
      <c r="R298" s="36"/>
      <c r="S298" s="36"/>
    </row>
    <row r="299" spans="1:19" x14ac:dyDescent="0.25">
      <c r="A299" s="26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8"/>
    </row>
    <row r="300" spans="1:19" ht="15" customHeight="1" x14ac:dyDescent="0.25">
      <c r="A300" s="37" t="s">
        <v>31</v>
      </c>
      <c r="B300" s="59" t="s">
        <v>48</v>
      </c>
      <c r="C300" s="60"/>
      <c r="D300" s="60"/>
      <c r="E300" s="61"/>
      <c r="F300" s="6"/>
      <c r="G300" s="6"/>
      <c r="H300" s="37">
        <v>60</v>
      </c>
      <c r="I300" s="37">
        <v>1.26</v>
      </c>
      <c r="J300" s="37">
        <v>2.7</v>
      </c>
      <c r="K300" s="37">
        <v>6.18</v>
      </c>
      <c r="L300" s="37">
        <v>54.06</v>
      </c>
      <c r="M300" s="37">
        <v>1.7999999999999999E-2</v>
      </c>
      <c r="N300" s="37">
        <v>12.9</v>
      </c>
      <c r="O300" s="37">
        <v>0.05</v>
      </c>
      <c r="P300" s="37">
        <v>35.299999999999997</v>
      </c>
      <c r="Q300" s="37">
        <v>33</v>
      </c>
      <c r="R300" s="37">
        <v>12.32</v>
      </c>
      <c r="S300" s="37">
        <v>0.45</v>
      </c>
    </row>
    <row r="301" spans="1:19" x14ac:dyDescent="0.25">
      <c r="A301" s="38"/>
      <c r="B301" s="62"/>
      <c r="C301" s="63"/>
      <c r="D301" s="63"/>
      <c r="E301" s="64"/>
      <c r="F301" s="7"/>
      <c r="G301" s="7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</row>
    <row r="302" spans="1:19" ht="15" customHeight="1" x14ac:dyDescent="0.25">
      <c r="A302" s="47" t="s">
        <v>138</v>
      </c>
      <c r="B302" s="39" t="s">
        <v>65</v>
      </c>
      <c r="C302" s="40"/>
      <c r="D302" s="40"/>
      <c r="E302" s="41"/>
      <c r="F302" s="1"/>
      <c r="G302" s="1"/>
      <c r="H302" s="37">
        <v>200</v>
      </c>
      <c r="I302" s="37">
        <v>8.3000000000000007</v>
      </c>
      <c r="J302" s="37">
        <v>11.7</v>
      </c>
      <c r="K302" s="37">
        <v>37.5</v>
      </c>
      <c r="L302" s="37">
        <v>288</v>
      </c>
      <c r="M302" s="37">
        <v>0.18</v>
      </c>
      <c r="N302" s="37">
        <v>0.54</v>
      </c>
      <c r="O302" s="37">
        <v>53.8</v>
      </c>
      <c r="P302" s="37">
        <v>126</v>
      </c>
      <c r="Q302" s="37">
        <v>185</v>
      </c>
      <c r="R302" s="37">
        <v>49</v>
      </c>
      <c r="S302" s="37">
        <v>1.3</v>
      </c>
    </row>
    <row r="303" spans="1:19" x14ac:dyDescent="0.25">
      <c r="A303" s="66"/>
      <c r="B303" s="42"/>
      <c r="C303" s="43"/>
      <c r="D303" s="43"/>
      <c r="E303" s="44"/>
      <c r="F303" s="2"/>
      <c r="G303" s="2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</row>
    <row r="304" spans="1:19" x14ac:dyDescent="0.25">
      <c r="A304" s="16"/>
      <c r="B304" s="40" t="s">
        <v>98</v>
      </c>
      <c r="C304" s="40"/>
      <c r="D304" s="40"/>
      <c r="E304" s="40"/>
      <c r="F304">
        <v>50</v>
      </c>
      <c r="G304">
        <v>50</v>
      </c>
      <c r="S304" s="15"/>
    </row>
    <row r="305" spans="1:19" x14ac:dyDescent="0.25">
      <c r="A305" s="16"/>
      <c r="B305" s="65" t="s">
        <v>89</v>
      </c>
      <c r="C305" s="65"/>
      <c r="D305" s="65"/>
      <c r="E305" s="65"/>
      <c r="F305">
        <v>104</v>
      </c>
      <c r="G305">
        <v>104</v>
      </c>
      <c r="S305" s="15"/>
    </row>
    <row r="306" spans="1:19" x14ac:dyDescent="0.25">
      <c r="A306" s="16"/>
      <c r="B306" s="65" t="s">
        <v>90</v>
      </c>
      <c r="C306" s="65"/>
      <c r="D306" s="65"/>
      <c r="E306" s="65"/>
      <c r="F306">
        <v>3</v>
      </c>
      <c r="G306">
        <v>3</v>
      </c>
      <c r="S306" s="15"/>
    </row>
    <row r="307" spans="1:19" x14ac:dyDescent="0.25">
      <c r="A307" s="16"/>
      <c r="B307" s="65" t="s">
        <v>81</v>
      </c>
      <c r="C307" s="65"/>
      <c r="D307" s="65"/>
      <c r="E307" s="65"/>
      <c r="F307">
        <v>10</v>
      </c>
      <c r="G307">
        <v>10</v>
      </c>
      <c r="S307" s="15"/>
    </row>
    <row r="308" spans="1:19" x14ac:dyDescent="0.25">
      <c r="A308" s="16"/>
      <c r="B308" s="65" t="s">
        <v>99</v>
      </c>
      <c r="C308" s="65"/>
      <c r="D308" s="65"/>
      <c r="E308" s="65"/>
      <c r="F308">
        <v>1</v>
      </c>
      <c r="G308">
        <v>1</v>
      </c>
      <c r="S308" s="15"/>
    </row>
    <row r="309" spans="1:19" x14ac:dyDescent="0.25">
      <c r="A309" s="16"/>
      <c r="B309" s="65" t="s">
        <v>82</v>
      </c>
      <c r="C309" s="65"/>
      <c r="D309" s="65"/>
      <c r="E309" s="65"/>
      <c r="F309">
        <v>52</v>
      </c>
      <c r="G309">
        <v>52</v>
      </c>
      <c r="S309" s="15"/>
    </row>
    <row r="310" spans="1:19" x14ac:dyDescent="0.25">
      <c r="A310" s="47" t="s">
        <v>128</v>
      </c>
      <c r="B310" s="39" t="s">
        <v>130</v>
      </c>
      <c r="C310" s="40"/>
      <c r="D310" s="40"/>
      <c r="E310" s="41"/>
      <c r="F310" s="1"/>
      <c r="G310" s="1"/>
      <c r="H310" s="37">
        <v>150</v>
      </c>
      <c r="I310" s="37">
        <v>7.9</v>
      </c>
      <c r="J310" s="37">
        <v>7.2</v>
      </c>
      <c r="K310" s="37">
        <v>28.6</v>
      </c>
      <c r="L310" s="37">
        <v>210.6</v>
      </c>
      <c r="M310" s="37">
        <v>0.5</v>
      </c>
      <c r="N310" s="37">
        <v>0.04</v>
      </c>
      <c r="O310" s="37">
        <v>38.299999999999997</v>
      </c>
      <c r="P310" s="37">
        <v>126</v>
      </c>
      <c r="Q310" s="37">
        <v>100</v>
      </c>
      <c r="R310" s="37">
        <v>11</v>
      </c>
      <c r="S310" s="37">
        <v>0.8</v>
      </c>
    </row>
    <row r="311" spans="1:19" x14ac:dyDescent="0.25">
      <c r="A311" s="66"/>
      <c r="B311" s="42"/>
      <c r="C311" s="43"/>
      <c r="D311" s="43"/>
      <c r="E311" s="44"/>
      <c r="F311" s="2"/>
      <c r="G311" s="2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</row>
    <row r="312" spans="1:19" x14ac:dyDescent="0.25">
      <c r="A312" s="16"/>
      <c r="B312" s="40" t="s">
        <v>80</v>
      </c>
      <c r="C312" s="40"/>
      <c r="D312" s="40"/>
      <c r="E312" s="40"/>
      <c r="F312">
        <v>44.6</v>
      </c>
      <c r="G312">
        <v>44.6</v>
      </c>
      <c r="S312" s="15"/>
    </row>
    <row r="313" spans="1:19" ht="15" customHeight="1" x14ac:dyDescent="0.25">
      <c r="A313" s="16"/>
      <c r="B313" s="65" t="s">
        <v>129</v>
      </c>
      <c r="C313" s="65"/>
      <c r="D313" s="65"/>
      <c r="E313" s="65"/>
      <c r="F313">
        <v>15.6</v>
      </c>
      <c r="G313">
        <v>15</v>
      </c>
      <c r="S313" s="15"/>
    </row>
    <row r="314" spans="1:19" x14ac:dyDescent="0.25">
      <c r="A314" s="16"/>
      <c r="B314" s="65" t="s">
        <v>81</v>
      </c>
      <c r="C314" s="65"/>
      <c r="D314" s="65"/>
      <c r="E314" s="65"/>
      <c r="F314">
        <v>3.8</v>
      </c>
      <c r="G314">
        <v>3.8</v>
      </c>
      <c r="S314" s="15"/>
    </row>
    <row r="315" spans="1:19" x14ac:dyDescent="0.25">
      <c r="A315" s="16"/>
      <c r="B315" s="65" t="s">
        <v>99</v>
      </c>
      <c r="C315" s="65"/>
      <c r="D315" s="65"/>
      <c r="E315" s="65"/>
      <c r="F315">
        <v>0.5</v>
      </c>
      <c r="G315">
        <v>0.5</v>
      </c>
      <c r="S315" s="15"/>
    </row>
    <row r="316" spans="1:19" x14ac:dyDescent="0.25">
      <c r="A316" s="16"/>
      <c r="B316" s="65" t="s">
        <v>82</v>
      </c>
      <c r="C316" s="65"/>
      <c r="D316" s="65"/>
      <c r="E316" s="65"/>
      <c r="F316">
        <v>98.2</v>
      </c>
      <c r="G316">
        <v>98.2</v>
      </c>
      <c r="S316" s="15"/>
    </row>
    <row r="317" spans="1:19" x14ac:dyDescent="0.25">
      <c r="A317" s="37">
        <v>388</v>
      </c>
      <c r="B317" s="39" t="s">
        <v>49</v>
      </c>
      <c r="C317" s="40"/>
      <c r="D317" s="40"/>
      <c r="E317" s="41"/>
      <c r="F317" s="1"/>
      <c r="G317" s="1"/>
      <c r="H317" s="37">
        <v>200</v>
      </c>
      <c r="I317" s="37">
        <v>0.6</v>
      </c>
      <c r="J317" s="37">
        <v>0.2</v>
      </c>
      <c r="K317" s="37">
        <v>15.2</v>
      </c>
      <c r="L317" s="37">
        <v>65.3</v>
      </c>
      <c r="M317" s="37">
        <v>0.01</v>
      </c>
      <c r="N317" s="37">
        <v>80</v>
      </c>
      <c r="O317" s="37">
        <v>98</v>
      </c>
      <c r="P317" s="37">
        <v>11</v>
      </c>
      <c r="Q317" s="37">
        <v>3</v>
      </c>
      <c r="R317" s="37">
        <v>3</v>
      </c>
      <c r="S317" s="37">
        <v>0.54</v>
      </c>
    </row>
    <row r="318" spans="1:19" x14ac:dyDescent="0.25">
      <c r="A318" s="38"/>
      <c r="B318" s="42"/>
      <c r="C318" s="43"/>
      <c r="D318" s="43"/>
      <c r="E318" s="44"/>
      <c r="F318" s="2"/>
      <c r="G318" s="2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</row>
    <row r="319" spans="1:19" ht="15" customHeight="1" x14ac:dyDescent="0.25">
      <c r="A319" s="16"/>
      <c r="B319" s="40" t="s">
        <v>101</v>
      </c>
      <c r="C319" s="40"/>
      <c r="D319" s="40"/>
      <c r="E319" s="40"/>
      <c r="F319">
        <v>21.4</v>
      </c>
      <c r="G319">
        <v>20</v>
      </c>
      <c r="S319" s="15"/>
    </row>
    <row r="320" spans="1:19" x14ac:dyDescent="0.25">
      <c r="A320" s="16"/>
      <c r="B320" s="65" t="s">
        <v>90</v>
      </c>
      <c r="C320" s="65"/>
      <c r="D320" s="65"/>
      <c r="E320" s="65"/>
      <c r="F320">
        <v>7</v>
      </c>
      <c r="G320">
        <v>7</v>
      </c>
      <c r="S320" s="15"/>
    </row>
    <row r="321" spans="1:19" x14ac:dyDescent="0.25">
      <c r="A321" s="16"/>
      <c r="B321" s="65" t="s">
        <v>82</v>
      </c>
      <c r="C321" s="65"/>
      <c r="D321" s="65"/>
      <c r="E321" s="65"/>
      <c r="F321">
        <v>230</v>
      </c>
      <c r="G321">
        <v>230</v>
      </c>
      <c r="S321" s="15"/>
    </row>
    <row r="322" spans="1:19" x14ac:dyDescent="0.25">
      <c r="A322" s="37" t="s">
        <v>31</v>
      </c>
      <c r="B322" s="39" t="s">
        <v>32</v>
      </c>
      <c r="C322" s="40"/>
      <c r="D322" s="40"/>
      <c r="E322" s="41"/>
      <c r="F322" s="1"/>
      <c r="G322" s="1"/>
      <c r="H322" s="37">
        <v>30</v>
      </c>
      <c r="I322" s="37">
        <v>2.37</v>
      </c>
      <c r="J322" s="37">
        <v>0.3</v>
      </c>
      <c r="K322" s="37">
        <v>14.49</v>
      </c>
      <c r="L322" s="37">
        <v>70.14</v>
      </c>
      <c r="M322" s="37">
        <v>0.03</v>
      </c>
      <c r="N322" s="37">
        <v>0</v>
      </c>
      <c r="O322" s="37">
        <v>0</v>
      </c>
      <c r="P322" s="37">
        <v>6.9</v>
      </c>
      <c r="Q322" s="37">
        <v>26.1</v>
      </c>
      <c r="R322" s="37">
        <v>9.9</v>
      </c>
      <c r="S322" s="37">
        <v>0.33</v>
      </c>
    </row>
    <row r="323" spans="1:19" x14ac:dyDescent="0.25">
      <c r="A323" s="38"/>
      <c r="B323" s="42"/>
      <c r="C323" s="43"/>
      <c r="D323" s="43"/>
      <c r="E323" s="44"/>
      <c r="F323" s="2"/>
      <c r="G323" s="2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</row>
    <row r="324" spans="1:19" x14ac:dyDescent="0.25">
      <c r="A324" s="37"/>
      <c r="B324" s="39" t="s">
        <v>39</v>
      </c>
      <c r="C324" s="40"/>
      <c r="D324" s="40"/>
      <c r="E324" s="41"/>
      <c r="F324" s="1"/>
      <c r="G324" s="1"/>
      <c r="H324" s="37">
        <v>50</v>
      </c>
      <c r="I324" s="37">
        <v>1.95</v>
      </c>
      <c r="J324" s="37">
        <v>15.3</v>
      </c>
      <c r="K324" s="37">
        <v>31.25</v>
      </c>
      <c r="L324" s="37">
        <v>270.5</v>
      </c>
      <c r="M324" s="37">
        <v>2.5000000000000001E-2</v>
      </c>
      <c r="N324" s="37">
        <v>0</v>
      </c>
      <c r="O324" s="37">
        <v>4.0000000000000001E-3</v>
      </c>
      <c r="P324" s="37">
        <v>39</v>
      </c>
      <c r="Q324" s="37">
        <v>31</v>
      </c>
      <c r="R324" s="37">
        <v>3</v>
      </c>
      <c r="S324" s="37">
        <v>0.3</v>
      </c>
    </row>
    <row r="325" spans="1:19" x14ac:dyDescent="0.25">
      <c r="A325" s="38"/>
      <c r="B325" s="42"/>
      <c r="C325" s="43"/>
      <c r="D325" s="43"/>
      <c r="E325" s="44"/>
      <c r="F325" s="2"/>
      <c r="G325" s="2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</row>
    <row r="326" spans="1:19" x14ac:dyDescent="0.25">
      <c r="A326" s="17"/>
      <c r="B326" s="27" t="s">
        <v>97</v>
      </c>
      <c r="C326" s="27"/>
      <c r="D326" s="27"/>
      <c r="E326" s="27"/>
      <c r="F326" s="18"/>
      <c r="G326" s="18"/>
      <c r="H326" s="18">
        <f t="shared" ref="H326:S326" si="7">SUM(H300:H324)</f>
        <v>690</v>
      </c>
      <c r="I326" s="18">
        <f t="shared" si="7"/>
        <v>22.380000000000003</v>
      </c>
      <c r="J326" s="18">
        <f t="shared" si="7"/>
        <v>37.4</v>
      </c>
      <c r="K326" s="18">
        <f t="shared" si="7"/>
        <v>133.22</v>
      </c>
      <c r="L326" s="18">
        <f t="shared" si="7"/>
        <v>958.59999999999991</v>
      </c>
      <c r="M326" s="18">
        <f t="shared" si="7"/>
        <v>0.76300000000000001</v>
      </c>
      <c r="N326" s="18">
        <f t="shared" si="7"/>
        <v>93.48</v>
      </c>
      <c r="O326" s="18">
        <f t="shared" si="7"/>
        <v>190.15399999999997</v>
      </c>
      <c r="P326" s="18">
        <f t="shared" si="7"/>
        <v>344.2</v>
      </c>
      <c r="Q326" s="18">
        <f t="shared" si="7"/>
        <v>378.1</v>
      </c>
      <c r="R326" s="18">
        <f t="shared" si="7"/>
        <v>88.22</v>
      </c>
      <c r="S326" s="19">
        <f t="shared" si="7"/>
        <v>3.7199999999999998</v>
      </c>
    </row>
    <row r="330" spans="1:19" x14ac:dyDescent="0.25">
      <c r="A330" s="39" t="s">
        <v>26</v>
      </c>
      <c r="B330" s="40"/>
      <c r="C330" s="40"/>
      <c r="D330" s="41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4"/>
    </row>
    <row r="331" spans="1:19" x14ac:dyDescent="0.25">
      <c r="A331" s="26" t="s">
        <v>18</v>
      </c>
      <c r="B331" s="27"/>
      <c r="C331" s="27"/>
      <c r="D331" s="27"/>
      <c r="E331" s="27"/>
      <c r="F331" s="27"/>
      <c r="G331" s="27"/>
      <c r="H331" s="28"/>
      <c r="S331" s="15"/>
    </row>
    <row r="332" spans="1:19" x14ac:dyDescent="0.25">
      <c r="A332" s="47" t="s">
        <v>1</v>
      </c>
      <c r="B332" s="50" t="s">
        <v>2</v>
      </c>
      <c r="C332" s="51"/>
      <c r="D332" s="51"/>
      <c r="E332" s="52"/>
      <c r="F332" s="50" t="s">
        <v>122</v>
      </c>
      <c r="G332" s="52"/>
      <c r="H332" s="29" t="s">
        <v>3</v>
      </c>
      <c r="I332" s="32" t="s">
        <v>4</v>
      </c>
      <c r="J332" s="33"/>
      <c r="K332" s="34"/>
      <c r="L332" s="29" t="s">
        <v>8</v>
      </c>
      <c r="M332" s="32" t="s">
        <v>9</v>
      </c>
      <c r="N332" s="33"/>
      <c r="O332" s="34"/>
      <c r="P332" s="32" t="s">
        <v>10</v>
      </c>
      <c r="Q332" s="33"/>
      <c r="R332" s="33"/>
      <c r="S332" s="34"/>
    </row>
    <row r="333" spans="1:19" x14ac:dyDescent="0.25">
      <c r="A333" s="48"/>
      <c r="B333" s="53"/>
      <c r="C333" s="54"/>
      <c r="D333" s="54"/>
      <c r="E333" s="55"/>
      <c r="F333" s="53"/>
      <c r="G333" s="55"/>
      <c r="H333" s="30"/>
      <c r="I333" s="35" t="s">
        <v>5</v>
      </c>
      <c r="J333" s="35" t="s">
        <v>6</v>
      </c>
      <c r="K333" s="35" t="s">
        <v>7</v>
      </c>
      <c r="L333" s="30"/>
      <c r="M333" s="35" t="s">
        <v>11</v>
      </c>
      <c r="N333" s="35" t="s">
        <v>12</v>
      </c>
      <c r="O333" s="35" t="s">
        <v>13</v>
      </c>
      <c r="P333" s="35" t="s">
        <v>14</v>
      </c>
      <c r="Q333" s="35" t="s">
        <v>15</v>
      </c>
      <c r="R333" s="35" t="s">
        <v>16</v>
      </c>
      <c r="S333" s="35" t="s">
        <v>17</v>
      </c>
    </row>
    <row r="334" spans="1:19" x14ac:dyDescent="0.25">
      <c r="A334" s="49"/>
      <c r="B334" s="56"/>
      <c r="C334" s="57"/>
      <c r="D334" s="57"/>
      <c r="E334" s="58"/>
      <c r="F334" s="5" t="s">
        <v>123</v>
      </c>
      <c r="G334" s="5" t="s">
        <v>124</v>
      </c>
      <c r="H334" s="31"/>
      <c r="I334" s="36"/>
      <c r="J334" s="36"/>
      <c r="K334" s="36"/>
      <c r="L334" s="31"/>
      <c r="M334" s="36"/>
      <c r="N334" s="36"/>
      <c r="O334" s="36"/>
      <c r="P334" s="36"/>
      <c r="Q334" s="36"/>
      <c r="R334" s="36"/>
      <c r="S334" s="36"/>
    </row>
    <row r="335" spans="1:19" x14ac:dyDescent="0.25">
      <c r="A335" s="26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8"/>
    </row>
    <row r="336" spans="1:19" x14ac:dyDescent="0.25">
      <c r="A336" s="37" t="s">
        <v>31</v>
      </c>
      <c r="B336" s="39" t="s">
        <v>64</v>
      </c>
      <c r="C336" s="40"/>
      <c r="D336" s="40"/>
      <c r="E336" s="41"/>
      <c r="F336" s="1"/>
      <c r="G336" s="1"/>
      <c r="H336" s="37">
        <v>60</v>
      </c>
      <c r="I336" s="37">
        <v>14</v>
      </c>
      <c r="J336" s="37">
        <v>18</v>
      </c>
      <c r="K336" s="37">
        <v>0</v>
      </c>
      <c r="L336" s="37">
        <v>218.1</v>
      </c>
      <c r="M336" s="37">
        <v>0.01</v>
      </c>
      <c r="N336" s="37">
        <v>0</v>
      </c>
      <c r="O336" s="37">
        <v>156</v>
      </c>
      <c r="P336" s="37">
        <v>300</v>
      </c>
      <c r="Q336" s="37">
        <v>326</v>
      </c>
      <c r="R336" s="37">
        <v>28</v>
      </c>
      <c r="S336" s="37">
        <v>0.36</v>
      </c>
    </row>
    <row r="337" spans="1:19" x14ac:dyDescent="0.25">
      <c r="A337" s="38"/>
      <c r="B337" s="42"/>
      <c r="C337" s="43"/>
      <c r="D337" s="43"/>
      <c r="E337" s="44"/>
      <c r="F337" s="2"/>
      <c r="G337" s="2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</row>
    <row r="338" spans="1:19" x14ac:dyDescent="0.25">
      <c r="A338" s="47" t="s">
        <v>143</v>
      </c>
      <c r="B338" s="59" t="s">
        <v>127</v>
      </c>
      <c r="C338" s="60"/>
      <c r="D338" s="60"/>
      <c r="E338" s="61"/>
      <c r="F338" s="6"/>
      <c r="G338" s="6"/>
      <c r="H338" s="37">
        <v>200</v>
      </c>
      <c r="I338" s="37">
        <v>5.16</v>
      </c>
      <c r="J338" s="37">
        <v>2.78</v>
      </c>
      <c r="K338" s="37">
        <v>21</v>
      </c>
      <c r="L338" s="37">
        <v>119.6</v>
      </c>
      <c r="M338" s="37">
        <v>8.5999999999999993E-2</v>
      </c>
      <c r="N338" s="37">
        <v>6.88</v>
      </c>
      <c r="O338" s="37">
        <v>97.6</v>
      </c>
      <c r="P338" s="37">
        <v>13.8</v>
      </c>
      <c r="Q338" s="37">
        <v>54.6</v>
      </c>
      <c r="R338" s="37">
        <v>20.8</v>
      </c>
      <c r="S338" s="37">
        <v>0.86</v>
      </c>
    </row>
    <row r="339" spans="1:19" x14ac:dyDescent="0.25">
      <c r="A339" s="66"/>
      <c r="B339" s="62"/>
      <c r="C339" s="63"/>
      <c r="D339" s="63"/>
      <c r="E339" s="64"/>
      <c r="F339" s="7"/>
      <c r="G339" s="7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</row>
    <row r="340" spans="1:19" x14ac:dyDescent="0.25">
      <c r="A340" s="16"/>
      <c r="B340" s="40" t="s">
        <v>71</v>
      </c>
      <c r="C340" s="40"/>
      <c r="D340" s="40"/>
      <c r="E340" s="40"/>
      <c r="F340">
        <v>108.8</v>
      </c>
      <c r="G340">
        <v>80</v>
      </c>
      <c r="S340" s="15"/>
    </row>
    <row r="341" spans="1:19" x14ac:dyDescent="0.25">
      <c r="A341" s="16"/>
      <c r="B341" s="65" t="s">
        <v>80</v>
      </c>
      <c r="C341" s="65"/>
      <c r="D341" s="65"/>
      <c r="E341" s="65"/>
      <c r="F341">
        <v>8</v>
      </c>
      <c r="G341">
        <v>8</v>
      </c>
      <c r="S341" s="15"/>
    </row>
    <row r="342" spans="1:19" x14ac:dyDescent="0.25">
      <c r="A342" s="16"/>
      <c r="B342" s="65" t="s">
        <v>74</v>
      </c>
      <c r="C342" s="65"/>
      <c r="D342" s="65"/>
      <c r="E342" s="65"/>
      <c r="F342">
        <v>10</v>
      </c>
      <c r="G342">
        <v>8</v>
      </c>
      <c r="S342" s="15"/>
    </row>
    <row r="343" spans="1:19" x14ac:dyDescent="0.25">
      <c r="A343" s="16"/>
      <c r="B343" s="65" t="s">
        <v>86</v>
      </c>
      <c r="C343" s="65"/>
      <c r="D343" s="65"/>
      <c r="E343" s="65"/>
      <c r="F343">
        <v>10</v>
      </c>
      <c r="G343">
        <v>8</v>
      </c>
      <c r="S343" s="15"/>
    </row>
    <row r="344" spans="1:19" x14ac:dyDescent="0.25">
      <c r="A344" s="16"/>
      <c r="B344" s="65" t="s">
        <v>103</v>
      </c>
      <c r="C344" s="65"/>
      <c r="D344" s="65"/>
      <c r="E344" s="65"/>
      <c r="F344">
        <v>2</v>
      </c>
      <c r="G344">
        <v>2</v>
      </c>
      <c r="S344" s="15"/>
    </row>
    <row r="345" spans="1:19" x14ac:dyDescent="0.25">
      <c r="A345" s="16"/>
      <c r="B345" s="65" t="s">
        <v>93</v>
      </c>
      <c r="C345" s="65"/>
      <c r="D345" s="65"/>
      <c r="E345" s="65"/>
      <c r="F345">
        <v>0.3</v>
      </c>
      <c r="G345">
        <v>0.3</v>
      </c>
      <c r="S345" s="15"/>
    </row>
    <row r="346" spans="1:19" x14ac:dyDescent="0.25">
      <c r="A346" s="16"/>
      <c r="B346" s="65" t="s">
        <v>78</v>
      </c>
      <c r="C346" s="65"/>
      <c r="D346" s="65"/>
      <c r="E346" s="65"/>
      <c r="F346">
        <v>140</v>
      </c>
      <c r="G346">
        <v>140</v>
      </c>
      <c r="S346" s="15"/>
    </row>
    <row r="347" spans="1:19" x14ac:dyDescent="0.25">
      <c r="A347" s="47" t="s">
        <v>140</v>
      </c>
      <c r="B347" s="39" t="s">
        <v>41</v>
      </c>
      <c r="C347" s="40"/>
      <c r="D347" s="40"/>
      <c r="E347" s="41"/>
      <c r="F347" s="1"/>
      <c r="G347" s="1"/>
      <c r="H347" s="37">
        <v>150</v>
      </c>
      <c r="I347" s="37">
        <v>8.3000000000000007</v>
      </c>
      <c r="J347" s="37">
        <v>6.3</v>
      </c>
      <c r="K347" s="37">
        <v>36</v>
      </c>
      <c r="L347" s="37">
        <v>233.7</v>
      </c>
      <c r="M347" s="37">
        <v>0.21</v>
      </c>
      <c r="N347" s="37" t="s">
        <v>104</v>
      </c>
      <c r="O347" s="37">
        <v>19.2</v>
      </c>
      <c r="P347" s="37">
        <v>15</v>
      </c>
      <c r="Q347" s="37">
        <v>181</v>
      </c>
      <c r="R347" s="37">
        <v>120</v>
      </c>
      <c r="S347" s="37">
        <v>4.04</v>
      </c>
    </row>
    <row r="348" spans="1:19" x14ac:dyDescent="0.25">
      <c r="A348" s="66"/>
      <c r="B348" s="42"/>
      <c r="C348" s="43"/>
      <c r="D348" s="43"/>
      <c r="E348" s="44"/>
      <c r="F348" s="2"/>
      <c r="G348" s="2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</row>
    <row r="349" spans="1:19" x14ac:dyDescent="0.25">
      <c r="A349" s="16"/>
      <c r="B349" s="40" t="s">
        <v>105</v>
      </c>
      <c r="C349" s="40"/>
      <c r="D349" s="40"/>
      <c r="E349" s="40"/>
      <c r="F349">
        <v>54</v>
      </c>
      <c r="G349">
        <v>54</v>
      </c>
      <c r="S349" s="15"/>
    </row>
    <row r="350" spans="1:19" x14ac:dyDescent="0.25">
      <c r="A350" s="16"/>
      <c r="B350" s="65" t="s">
        <v>81</v>
      </c>
      <c r="C350" s="65"/>
      <c r="D350" s="65"/>
      <c r="E350" s="65"/>
      <c r="F350">
        <v>6.8</v>
      </c>
      <c r="G350">
        <v>6.8</v>
      </c>
      <c r="S350" s="15"/>
    </row>
    <row r="351" spans="1:19" x14ac:dyDescent="0.25">
      <c r="A351" s="16"/>
      <c r="B351" s="65" t="s">
        <v>93</v>
      </c>
      <c r="C351" s="65"/>
      <c r="D351" s="65"/>
      <c r="E351" s="65"/>
      <c r="F351">
        <v>0.5</v>
      </c>
      <c r="G351">
        <v>0.5</v>
      </c>
      <c r="S351" s="15"/>
    </row>
    <row r="352" spans="1:19" x14ac:dyDescent="0.25">
      <c r="A352" s="16"/>
      <c r="B352" s="65" t="s">
        <v>82</v>
      </c>
      <c r="C352" s="65"/>
      <c r="D352" s="65"/>
      <c r="E352" s="65"/>
      <c r="F352">
        <v>324</v>
      </c>
      <c r="G352">
        <v>324</v>
      </c>
      <c r="S352" s="15"/>
    </row>
    <row r="353" spans="1:19" x14ac:dyDescent="0.25">
      <c r="A353" s="37">
        <v>227</v>
      </c>
      <c r="B353" s="39" t="s">
        <v>42</v>
      </c>
      <c r="C353" s="40"/>
      <c r="D353" s="40"/>
      <c r="E353" s="41"/>
      <c r="F353" s="1"/>
      <c r="G353" s="1"/>
      <c r="H353" s="45">
        <v>80</v>
      </c>
      <c r="I353" s="45">
        <v>17.12</v>
      </c>
      <c r="J353" s="45">
        <v>8.2200000000000006</v>
      </c>
      <c r="K353" s="45">
        <v>0.92</v>
      </c>
      <c r="L353" s="45">
        <v>146</v>
      </c>
      <c r="M353" s="45">
        <v>0.08</v>
      </c>
      <c r="N353" s="45">
        <v>0.84</v>
      </c>
      <c r="O353" s="45">
        <v>49</v>
      </c>
      <c r="P353" s="45">
        <v>15.46</v>
      </c>
      <c r="Q353" s="45">
        <v>198.68</v>
      </c>
      <c r="R353" s="45">
        <v>45.84</v>
      </c>
      <c r="S353" s="45">
        <v>0.9</v>
      </c>
    </row>
    <row r="354" spans="1:19" x14ac:dyDescent="0.25">
      <c r="A354" s="38"/>
      <c r="B354" s="42"/>
      <c r="C354" s="43"/>
      <c r="D354" s="43"/>
      <c r="E354" s="44"/>
      <c r="F354" s="2"/>
      <c r="G354" s="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</row>
    <row r="355" spans="1:19" ht="30" x14ac:dyDescent="0.25">
      <c r="A355" s="23" t="s">
        <v>135</v>
      </c>
      <c r="B355" s="26" t="s">
        <v>106</v>
      </c>
      <c r="C355" s="27"/>
      <c r="D355" s="27"/>
      <c r="E355" s="28"/>
      <c r="F355" s="20"/>
      <c r="G355" s="20"/>
      <c r="H355" s="20">
        <v>50</v>
      </c>
      <c r="I355" s="20">
        <v>0.75</v>
      </c>
      <c r="J355" s="20">
        <v>4.0999999999999996</v>
      </c>
      <c r="K355" s="20">
        <v>1.7</v>
      </c>
      <c r="L355" s="20">
        <v>46.45</v>
      </c>
      <c r="M355" s="20">
        <v>5.0000000000000001E-3</v>
      </c>
      <c r="N355" s="20">
        <v>0.04</v>
      </c>
      <c r="O355" s="20">
        <v>19.45</v>
      </c>
      <c r="P355" s="20">
        <v>20</v>
      </c>
      <c r="Q355" s="20">
        <v>14.5</v>
      </c>
      <c r="R355" s="20">
        <v>2.15</v>
      </c>
      <c r="S355" s="20">
        <v>0.06</v>
      </c>
    </row>
    <row r="356" spans="1:19" x14ac:dyDescent="0.25">
      <c r="A356" s="16"/>
      <c r="B356" s="65" t="s">
        <v>77</v>
      </c>
      <c r="C356" s="65"/>
      <c r="D356" s="65"/>
      <c r="E356" s="65"/>
      <c r="F356">
        <v>12.5</v>
      </c>
      <c r="G356">
        <v>12.5</v>
      </c>
      <c r="S356" s="15"/>
    </row>
    <row r="357" spans="1:19" x14ac:dyDescent="0.25">
      <c r="A357" s="16"/>
      <c r="B357" s="65" t="s">
        <v>85</v>
      </c>
      <c r="C357" s="65"/>
      <c r="D357" s="65"/>
      <c r="E357" s="65"/>
      <c r="F357">
        <v>0.625</v>
      </c>
      <c r="G357">
        <v>0.625</v>
      </c>
      <c r="S357" s="15"/>
    </row>
    <row r="358" spans="1:19" x14ac:dyDescent="0.25">
      <c r="A358" s="16"/>
      <c r="B358" s="65" t="s">
        <v>81</v>
      </c>
      <c r="C358" s="65"/>
      <c r="D358" s="65"/>
      <c r="E358" s="65"/>
      <c r="F358">
        <v>0.625</v>
      </c>
      <c r="G358">
        <v>0.625</v>
      </c>
      <c r="S358" s="15"/>
    </row>
    <row r="359" spans="1:19" x14ac:dyDescent="0.25">
      <c r="A359" s="16"/>
      <c r="B359" s="65" t="s">
        <v>93</v>
      </c>
      <c r="C359" s="65"/>
      <c r="D359" s="65"/>
      <c r="E359" s="65"/>
      <c r="F359">
        <v>0</v>
      </c>
      <c r="G359">
        <v>0</v>
      </c>
      <c r="S359" s="15"/>
    </row>
    <row r="360" spans="1:19" x14ac:dyDescent="0.25">
      <c r="A360" s="16"/>
      <c r="B360" s="65" t="s">
        <v>82</v>
      </c>
      <c r="C360" s="65"/>
      <c r="D360" s="65"/>
      <c r="E360" s="65"/>
      <c r="F360">
        <v>13.75</v>
      </c>
      <c r="G360">
        <v>13.75</v>
      </c>
      <c r="S360" s="15"/>
    </row>
    <row r="361" spans="1:19" x14ac:dyDescent="0.25">
      <c r="A361" s="37">
        <v>375</v>
      </c>
      <c r="B361" s="39" t="s">
        <v>45</v>
      </c>
      <c r="C361" s="40"/>
      <c r="D361" s="40"/>
      <c r="E361" s="41"/>
      <c r="F361" s="1"/>
      <c r="G361" s="1"/>
      <c r="H361" s="37">
        <v>200</v>
      </c>
      <c r="I361" s="37">
        <v>0.2</v>
      </c>
      <c r="J361" s="37"/>
      <c r="K361" s="37">
        <v>14</v>
      </c>
      <c r="L361" s="37">
        <v>56.8</v>
      </c>
      <c r="M361" s="37">
        <v>0</v>
      </c>
      <c r="N361" s="37">
        <v>0</v>
      </c>
      <c r="O361" s="37">
        <v>0</v>
      </c>
      <c r="P361" s="37">
        <v>12</v>
      </c>
      <c r="Q361" s="37">
        <v>8</v>
      </c>
      <c r="R361" s="37">
        <v>6</v>
      </c>
      <c r="S361" s="37">
        <v>0.8</v>
      </c>
    </row>
    <row r="362" spans="1:19" x14ac:dyDescent="0.25">
      <c r="A362" s="38"/>
      <c r="B362" s="42"/>
      <c r="C362" s="43"/>
      <c r="D362" s="43"/>
      <c r="E362" s="44"/>
      <c r="F362" s="2"/>
      <c r="G362" s="2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</row>
    <row r="363" spans="1:19" x14ac:dyDescent="0.25">
      <c r="A363" s="16"/>
      <c r="B363" s="40" t="s">
        <v>95</v>
      </c>
      <c r="C363" s="40"/>
      <c r="D363" s="40"/>
      <c r="E363" s="40"/>
      <c r="F363">
        <v>1</v>
      </c>
      <c r="G363">
        <v>1</v>
      </c>
      <c r="S363" s="15"/>
    </row>
    <row r="364" spans="1:19" x14ac:dyDescent="0.25">
      <c r="A364" s="16"/>
      <c r="B364" s="65" t="s">
        <v>114</v>
      </c>
      <c r="C364" s="65"/>
      <c r="D364" s="65"/>
      <c r="E364" s="65"/>
      <c r="F364">
        <v>7</v>
      </c>
      <c r="G364">
        <v>7</v>
      </c>
      <c r="S364" s="15"/>
    </row>
    <row r="365" spans="1:19" x14ac:dyDescent="0.25">
      <c r="A365" s="16"/>
      <c r="B365" s="65" t="s">
        <v>82</v>
      </c>
      <c r="C365" s="65"/>
      <c r="D365" s="65"/>
      <c r="E365" s="65"/>
      <c r="F365">
        <v>200</v>
      </c>
      <c r="G365">
        <v>200</v>
      </c>
      <c r="S365" s="15"/>
    </row>
    <row r="366" spans="1:19" x14ac:dyDescent="0.25">
      <c r="A366" s="37" t="s">
        <v>31</v>
      </c>
      <c r="B366" s="39" t="s">
        <v>32</v>
      </c>
      <c r="C366" s="40"/>
      <c r="D366" s="40"/>
      <c r="E366" s="41"/>
      <c r="F366" s="1"/>
      <c r="G366" s="1"/>
      <c r="H366" s="37">
        <v>30</v>
      </c>
      <c r="I366" s="37">
        <v>2.37</v>
      </c>
      <c r="J366" s="37">
        <v>0.3</v>
      </c>
      <c r="K366" s="37">
        <v>14.49</v>
      </c>
      <c r="L366" s="37">
        <v>70.14</v>
      </c>
      <c r="M366" s="37">
        <v>0.03</v>
      </c>
      <c r="N366" s="37">
        <v>0</v>
      </c>
      <c r="O366" s="37">
        <v>0</v>
      </c>
      <c r="P366" s="37">
        <v>6.9</v>
      </c>
      <c r="Q366" s="37">
        <v>26.1</v>
      </c>
      <c r="R366" s="37">
        <v>9.9</v>
      </c>
      <c r="S366" s="37">
        <v>0.33</v>
      </c>
    </row>
    <row r="367" spans="1:19" x14ac:dyDescent="0.25">
      <c r="A367" s="38"/>
      <c r="B367" s="42"/>
      <c r="C367" s="43"/>
      <c r="D367" s="43"/>
      <c r="E367" s="44"/>
      <c r="F367" s="2"/>
      <c r="G367" s="2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</row>
    <row r="368" spans="1:19" x14ac:dyDescent="0.25">
      <c r="A368" s="20"/>
      <c r="B368" s="26" t="s">
        <v>97</v>
      </c>
      <c r="C368" s="27"/>
      <c r="D368" s="27"/>
      <c r="E368" s="27"/>
      <c r="F368" s="20"/>
      <c r="G368" s="20"/>
      <c r="H368" s="20">
        <f t="shared" ref="H368:S368" si="8">SUM(H336:H367)</f>
        <v>770</v>
      </c>
      <c r="I368" s="20">
        <f t="shared" si="8"/>
        <v>47.9</v>
      </c>
      <c r="J368" s="20">
        <f t="shared" si="8"/>
        <v>39.700000000000003</v>
      </c>
      <c r="K368" s="20">
        <f t="shared" si="8"/>
        <v>88.11</v>
      </c>
      <c r="L368" s="20">
        <f t="shared" si="8"/>
        <v>890.79</v>
      </c>
      <c r="M368" s="20">
        <f t="shared" si="8"/>
        <v>0.42100000000000004</v>
      </c>
      <c r="N368" s="20">
        <f t="shared" si="8"/>
        <v>7.76</v>
      </c>
      <c r="O368" s="20">
        <f t="shared" si="8"/>
        <v>341.25</v>
      </c>
      <c r="P368" s="20">
        <f t="shared" si="8"/>
        <v>383.15999999999997</v>
      </c>
      <c r="Q368" s="20">
        <f t="shared" si="8"/>
        <v>808.88</v>
      </c>
      <c r="R368" s="20">
        <f t="shared" si="8"/>
        <v>232.69000000000003</v>
      </c>
      <c r="S368" s="12">
        <f t="shared" si="8"/>
        <v>7.35</v>
      </c>
    </row>
    <row r="373" spans="1:19" x14ac:dyDescent="0.25">
      <c r="A373" s="39" t="s">
        <v>27</v>
      </c>
      <c r="B373" s="40"/>
      <c r="C373" s="40"/>
      <c r="D373" s="41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4"/>
    </row>
    <row r="374" spans="1:19" x14ac:dyDescent="0.25">
      <c r="A374" s="26" t="s">
        <v>18</v>
      </c>
      <c r="B374" s="27"/>
      <c r="C374" s="27"/>
      <c r="D374" s="27"/>
      <c r="E374" s="27"/>
      <c r="F374" s="27"/>
      <c r="G374" s="27"/>
      <c r="H374" s="28"/>
      <c r="S374" s="15"/>
    </row>
    <row r="375" spans="1:19" x14ac:dyDescent="0.25">
      <c r="A375" s="47" t="s">
        <v>1</v>
      </c>
      <c r="B375" s="50" t="s">
        <v>2</v>
      </c>
      <c r="C375" s="51"/>
      <c r="D375" s="51"/>
      <c r="E375" s="52"/>
      <c r="F375" s="50" t="s">
        <v>122</v>
      </c>
      <c r="G375" s="52"/>
      <c r="H375" s="29" t="s">
        <v>3</v>
      </c>
      <c r="I375" s="32" t="s">
        <v>4</v>
      </c>
      <c r="J375" s="33"/>
      <c r="K375" s="34"/>
      <c r="L375" s="29" t="s">
        <v>8</v>
      </c>
      <c r="M375" s="32" t="s">
        <v>9</v>
      </c>
      <c r="N375" s="33"/>
      <c r="O375" s="34"/>
      <c r="P375" s="32" t="s">
        <v>10</v>
      </c>
      <c r="Q375" s="33"/>
      <c r="R375" s="33"/>
      <c r="S375" s="34"/>
    </row>
    <row r="376" spans="1:19" x14ac:dyDescent="0.25">
      <c r="A376" s="48"/>
      <c r="B376" s="53"/>
      <c r="C376" s="54"/>
      <c r="D376" s="54"/>
      <c r="E376" s="55"/>
      <c r="F376" s="53"/>
      <c r="G376" s="55"/>
      <c r="H376" s="30"/>
      <c r="I376" s="35" t="s">
        <v>5</v>
      </c>
      <c r="J376" s="35" t="s">
        <v>6</v>
      </c>
      <c r="K376" s="35" t="s">
        <v>7</v>
      </c>
      <c r="L376" s="30"/>
      <c r="M376" s="35" t="s">
        <v>11</v>
      </c>
      <c r="N376" s="35" t="s">
        <v>12</v>
      </c>
      <c r="O376" s="35" t="s">
        <v>13</v>
      </c>
      <c r="P376" s="35" t="s">
        <v>14</v>
      </c>
      <c r="Q376" s="35" t="s">
        <v>15</v>
      </c>
      <c r="R376" s="35" t="s">
        <v>16</v>
      </c>
      <c r="S376" s="35" t="s">
        <v>17</v>
      </c>
    </row>
    <row r="377" spans="1:19" x14ac:dyDescent="0.25">
      <c r="A377" s="49"/>
      <c r="B377" s="56"/>
      <c r="C377" s="57"/>
      <c r="D377" s="57"/>
      <c r="E377" s="58"/>
      <c r="F377" s="5" t="s">
        <v>123</v>
      </c>
      <c r="G377" s="5" t="s">
        <v>124</v>
      </c>
      <c r="H377" s="31"/>
      <c r="I377" s="36"/>
      <c r="J377" s="36"/>
      <c r="K377" s="36"/>
      <c r="L377" s="31"/>
      <c r="M377" s="36"/>
      <c r="N377" s="36"/>
      <c r="O377" s="36"/>
      <c r="P377" s="36"/>
      <c r="Q377" s="36"/>
      <c r="R377" s="36"/>
      <c r="S377" s="36"/>
    </row>
    <row r="378" spans="1:19" x14ac:dyDescent="0.25">
      <c r="A378" s="26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8"/>
    </row>
    <row r="379" spans="1:19" x14ac:dyDescent="0.25">
      <c r="A379" s="37" t="s">
        <v>31</v>
      </c>
      <c r="B379" s="39" t="s">
        <v>47</v>
      </c>
      <c r="C379" s="40"/>
      <c r="D379" s="40"/>
      <c r="E379" s="41"/>
      <c r="F379" s="1"/>
      <c r="G379" s="1"/>
      <c r="H379" s="37">
        <v>60</v>
      </c>
      <c r="I379" s="37">
        <v>0.5</v>
      </c>
      <c r="J379" s="37">
        <v>0</v>
      </c>
      <c r="K379" s="37">
        <v>1.8</v>
      </c>
      <c r="L379" s="37">
        <v>9.1</v>
      </c>
      <c r="M379" s="37">
        <v>0.02</v>
      </c>
      <c r="N379" s="37">
        <v>6</v>
      </c>
      <c r="O379" s="37">
        <v>6</v>
      </c>
      <c r="P379" s="37">
        <v>14</v>
      </c>
      <c r="Q379" s="37">
        <v>25</v>
      </c>
      <c r="R379" s="37">
        <v>8</v>
      </c>
      <c r="S379" s="37">
        <v>0.54</v>
      </c>
    </row>
    <row r="380" spans="1:19" x14ac:dyDescent="0.25">
      <c r="A380" s="38"/>
      <c r="B380" s="42"/>
      <c r="C380" s="43"/>
      <c r="D380" s="43"/>
      <c r="E380" s="44"/>
      <c r="F380" s="2"/>
      <c r="G380" s="2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</row>
    <row r="381" spans="1:19" x14ac:dyDescent="0.25">
      <c r="A381" s="47" t="s">
        <v>147</v>
      </c>
      <c r="B381" s="39" t="s">
        <v>61</v>
      </c>
      <c r="C381" s="40"/>
      <c r="D381" s="40"/>
      <c r="E381" s="41"/>
      <c r="F381" s="1"/>
      <c r="G381" s="1"/>
      <c r="H381" s="37">
        <v>200</v>
      </c>
      <c r="I381" s="37">
        <v>6.16</v>
      </c>
      <c r="J381" s="37">
        <v>8.08</v>
      </c>
      <c r="K381" s="37">
        <v>32.799999999999997</v>
      </c>
      <c r="L381" s="37">
        <v>228.56</v>
      </c>
      <c r="M381" s="37">
        <v>0.112</v>
      </c>
      <c r="N381" s="37">
        <v>0.52</v>
      </c>
      <c r="O381" s="37">
        <v>0</v>
      </c>
      <c r="P381" s="37">
        <v>124.9</v>
      </c>
      <c r="Q381" s="37">
        <v>46</v>
      </c>
      <c r="R381" s="37">
        <v>36.4</v>
      </c>
      <c r="S381" s="37">
        <v>0.8</v>
      </c>
    </row>
    <row r="382" spans="1:19" x14ac:dyDescent="0.25">
      <c r="A382" s="66"/>
      <c r="B382" s="42"/>
      <c r="C382" s="43"/>
      <c r="D382" s="43"/>
      <c r="E382" s="44"/>
      <c r="F382" s="2"/>
      <c r="G382" s="2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</row>
    <row r="383" spans="1:19" x14ac:dyDescent="0.25">
      <c r="A383" s="16"/>
      <c r="B383" s="40" t="s">
        <v>105</v>
      </c>
      <c r="C383" s="40"/>
      <c r="D383" s="40"/>
      <c r="E383" s="40"/>
      <c r="F383">
        <v>15</v>
      </c>
      <c r="G383">
        <v>15</v>
      </c>
      <c r="S383" s="15"/>
    </row>
    <row r="384" spans="1:19" x14ac:dyDescent="0.25">
      <c r="A384" s="16"/>
      <c r="B384" s="65" t="s">
        <v>120</v>
      </c>
      <c r="C384" s="65"/>
      <c r="D384" s="65"/>
      <c r="E384" s="65"/>
      <c r="F384">
        <v>11</v>
      </c>
      <c r="G384">
        <v>11</v>
      </c>
      <c r="S384" s="15"/>
    </row>
    <row r="385" spans="1:19" x14ac:dyDescent="0.25">
      <c r="A385" s="16"/>
      <c r="B385" s="65" t="s">
        <v>89</v>
      </c>
      <c r="C385" s="65"/>
      <c r="D385" s="65"/>
      <c r="E385" s="65"/>
      <c r="F385">
        <v>102</v>
      </c>
      <c r="G385">
        <v>102</v>
      </c>
      <c r="S385" s="15"/>
    </row>
    <row r="386" spans="1:19" x14ac:dyDescent="0.25">
      <c r="A386" s="16"/>
      <c r="B386" s="65" t="s">
        <v>114</v>
      </c>
      <c r="C386" s="65"/>
      <c r="D386" s="65"/>
      <c r="E386" s="65"/>
      <c r="F386">
        <v>3</v>
      </c>
      <c r="G386">
        <v>3</v>
      </c>
      <c r="S386" s="15"/>
    </row>
    <row r="387" spans="1:19" x14ac:dyDescent="0.25">
      <c r="A387" s="16"/>
      <c r="B387" s="65" t="s">
        <v>81</v>
      </c>
      <c r="C387" s="65"/>
      <c r="D387" s="65"/>
      <c r="E387" s="65"/>
      <c r="F387">
        <v>5</v>
      </c>
      <c r="G387">
        <v>5</v>
      </c>
      <c r="S387" s="15"/>
    </row>
    <row r="388" spans="1:19" x14ac:dyDescent="0.25">
      <c r="A388" s="16"/>
      <c r="B388" s="65" t="s">
        <v>93</v>
      </c>
      <c r="C388" s="65"/>
      <c r="D388" s="65"/>
      <c r="E388" s="65"/>
      <c r="F388">
        <v>1</v>
      </c>
      <c r="G388">
        <v>1</v>
      </c>
      <c r="S388" s="15"/>
    </row>
    <row r="389" spans="1:19" x14ac:dyDescent="0.25">
      <c r="A389" s="16"/>
      <c r="B389" s="65" t="s">
        <v>82</v>
      </c>
      <c r="C389" s="65"/>
      <c r="D389" s="65"/>
      <c r="E389" s="65"/>
      <c r="F389">
        <v>70</v>
      </c>
      <c r="G389">
        <v>70</v>
      </c>
      <c r="S389" s="15"/>
    </row>
    <row r="390" spans="1:19" x14ac:dyDescent="0.25">
      <c r="A390" s="47" t="s">
        <v>128</v>
      </c>
      <c r="B390" s="39" t="s">
        <v>130</v>
      </c>
      <c r="C390" s="40"/>
      <c r="D390" s="40"/>
      <c r="E390" s="41"/>
      <c r="F390" s="1"/>
      <c r="G390" s="1"/>
      <c r="H390" s="37">
        <v>150</v>
      </c>
      <c r="I390" s="37">
        <v>7.9</v>
      </c>
      <c r="J390" s="37">
        <v>7.2</v>
      </c>
      <c r="K390" s="37">
        <v>28.6</v>
      </c>
      <c r="L390" s="37">
        <v>210.6</v>
      </c>
      <c r="M390" s="37">
        <v>0.5</v>
      </c>
      <c r="N390" s="37">
        <v>0.04</v>
      </c>
      <c r="O390" s="37">
        <v>38.299999999999997</v>
      </c>
      <c r="P390" s="37">
        <v>126</v>
      </c>
      <c r="Q390" s="37">
        <v>100</v>
      </c>
      <c r="R390" s="37">
        <v>11</v>
      </c>
      <c r="S390" s="37">
        <v>0.8</v>
      </c>
    </row>
    <row r="391" spans="1:19" x14ac:dyDescent="0.25">
      <c r="A391" s="66"/>
      <c r="B391" s="42"/>
      <c r="C391" s="43"/>
      <c r="D391" s="43"/>
      <c r="E391" s="44"/>
      <c r="F391" s="2"/>
      <c r="G391" s="2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</row>
    <row r="392" spans="1:19" x14ac:dyDescent="0.25">
      <c r="A392" s="16"/>
      <c r="B392" s="40" t="s">
        <v>80</v>
      </c>
      <c r="C392" s="40"/>
      <c r="D392" s="40"/>
      <c r="E392" s="40"/>
      <c r="F392">
        <v>44.6</v>
      </c>
      <c r="G392">
        <v>44.6</v>
      </c>
      <c r="S392" s="15"/>
    </row>
    <row r="393" spans="1:19" x14ac:dyDescent="0.25">
      <c r="A393" s="16"/>
      <c r="B393" s="65" t="s">
        <v>129</v>
      </c>
      <c r="C393" s="65"/>
      <c r="D393" s="65"/>
      <c r="E393" s="65"/>
      <c r="F393">
        <v>15.6</v>
      </c>
      <c r="G393">
        <v>15</v>
      </c>
      <c r="S393" s="15"/>
    </row>
    <row r="394" spans="1:19" x14ac:dyDescent="0.25">
      <c r="A394" s="16"/>
      <c r="B394" s="65" t="s">
        <v>81</v>
      </c>
      <c r="C394" s="65"/>
      <c r="D394" s="65"/>
      <c r="E394" s="65"/>
      <c r="F394">
        <v>3.8</v>
      </c>
      <c r="G394">
        <v>3.8</v>
      </c>
      <c r="S394" s="15"/>
    </row>
    <row r="395" spans="1:19" x14ac:dyDescent="0.25">
      <c r="A395" s="16"/>
      <c r="B395" s="65" t="s">
        <v>99</v>
      </c>
      <c r="C395" s="65"/>
      <c r="D395" s="65"/>
      <c r="E395" s="65"/>
      <c r="F395">
        <v>0.5</v>
      </c>
      <c r="G395">
        <v>0.5</v>
      </c>
      <c r="S395" s="15"/>
    </row>
    <row r="396" spans="1:19" x14ac:dyDescent="0.25">
      <c r="A396" s="16"/>
      <c r="B396" s="65" t="s">
        <v>82</v>
      </c>
      <c r="C396" s="65"/>
      <c r="D396" s="65"/>
      <c r="E396" s="65"/>
      <c r="F396">
        <v>98.2</v>
      </c>
      <c r="G396">
        <v>98.2</v>
      </c>
      <c r="S396" s="15"/>
    </row>
    <row r="397" spans="1:19" x14ac:dyDescent="0.25">
      <c r="A397" s="37" t="s">
        <v>31</v>
      </c>
      <c r="B397" s="39" t="s">
        <v>32</v>
      </c>
      <c r="C397" s="40"/>
      <c r="D397" s="40"/>
      <c r="E397" s="41"/>
      <c r="F397" s="37"/>
      <c r="G397" s="37"/>
      <c r="H397" s="37">
        <v>30</v>
      </c>
      <c r="I397" s="37">
        <v>2.37</v>
      </c>
      <c r="J397" s="37">
        <v>0.3</v>
      </c>
      <c r="K397" s="37">
        <v>14.49</v>
      </c>
      <c r="L397" s="37">
        <v>70.14</v>
      </c>
      <c r="M397" s="37">
        <v>0.03</v>
      </c>
      <c r="N397" s="37">
        <v>0</v>
      </c>
      <c r="O397" s="37">
        <v>0</v>
      </c>
      <c r="P397" s="37">
        <v>6.9</v>
      </c>
      <c r="Q397" s="37">
        <v>26.1</v>
      </c>
      <c r="R397" s="37">
        <v>9.9</v>
      </c>
      <c r="S397" s="37">
        <v>0.33</v>
      </c>
    </row>
    <row r="398" spans="1:19" x14ac:dyDescent="0.25">
      <c r="A398" s="38"/>
      <c r="B398" s="42"/>
      <c r="C398" s="43"/>
      <c r="D398" s="43"/>
      <c r="E398" s="44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</row>
    <row r="399" spans="1:19" x14ac:dyDescent="0.25">
      <c r="A399" s="37"/>
      <c r="B399" s="39" t="s">
        <v>30</v>
      </c>
      <c r="C399" s="40"/>
      <c r="D399" s="40"/>
      <c r="E399" s="41"/>
      <c r="F399" s="37"/>
      <c r="G399" s="37"/>
      <c r="H399" s="37">
        <v>200</v>
      </c>
      <c r="I399" s="37">
        <v>4.5999999999999996</v>
      </c>
      <c r="J399" s="37">
        <v>4.4000000000000004</v>
      </c>
      <c r="K399" s="37">
        <v>12.5</v>
      </c>
      <c r="L399" s="37">
        <v>107.2</v>
      </c>
      <c r="M399" s="37">
        <v>0.04</v>
      </c>
      <c r="N399" s="37">
        <v>0.68</v>
      </c>
      <c r="O399" s="37">
        <v>17.25</v>
      </c>
      <c r="P399" s="37">
        <v>143</v>
      </c>
      <c r="Q399" s="37">
        <v>130</v>
      </c>
      <c r="R399" s="37">
        <v>34.299999999999997</v>
      </c>
      <c r="S399" s="37">
        <v>1.1000000000000001</v>
      </c>
    </row>
    <row r="400" spans="1:19" x14ac:dyDescent="0.25">
      <c r="A400" s="38"/>
      <c r="B400" s="42"/>
      <c r="C400" s="43"/>
      <c r="D400" s="43"/>
      <c r="E400" s="44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</row>
    <row r="401" spans="1:19" x14ac:dyDescent="0.25">
      <c r="A401" s="16"/>
      <c r="B401" s="65" t="s">
        <v>88</v>
      </c>
      <c r="C401" s="65"/>
      <c r="D401" s="65"/>
      <c r="E401" s="65"/>
      <c r="F401">
        <v>5</v>
      </c>
      <c r="G401">
        <v>5</v>
      </c>
      <c r="S401" s="15"/>
    </row>
    <row r="402" spans="1:19" x14ac:dyDescent="0.25">
      <c r="A402" s="16"/>
      <c r="B402" s="65" t="s">
        <v>89</v>
      </c>
      <c r="C402" s="65"/>
      <c r="D402" s="65"/>
      <c r="E402" s="65"/>
      <c r="F402">
        <v>130</v>
      </c>
      <c r="G402">
        <v>130</v>
      </c>
      <c r="S402" s="15"/>
    </row>
    <row r="403" spans="1:19" x14ac:dyDescent="0.25">
      <c r="A403" s="16"/>
      <c r="B403" s="65" t="s">
        <v>90</v>
      </c>
      <c r="C403" s="65"/>
      <c r="D403" s="65"/>
      <c r="E403" s="65"/>
      <c r="F403">
        <v>7</v>
      </c>
      <c r="G403">
        <v>7</v>
      </c>
      <c r="S403" s="15"/>
    </row>
    <row r="404" spans="1:19" x14ac:dyDescent="0.25">
      <c r="A404" s="16"/>
      <c r="B404" s="65" t="s">
        <v>82</v>
      </c>
      <c r="C404" s="65"/>
      <c r="D404" s="65"/>
      <c r="E404" s="65"/>
      <c r="F404">
        <v>80</v>
      </c>
      <c r="G404">
        <v>80</v>
      </c>
      <c r="S404" s="15"/>
    </row>
    <row r="405" spans="1:19" x14ac:dyDescent="0.25">
      <c r="A405" s="20"/>
      <c r="B405" s="26" t="s">
        <v>97</v>
      </c>
      <c r="C405" s="27"/>
      <c r="D405" s="27"/>
      <c r="E405" s="28"/>
      <c r="F405" s="11"/>
      <c r="G405" s="11"/>
      <c r="H405" s="11">
        <f t="shared" ref="H405:S405" si="9">SUM(H379:H404)</f>
        <v>640</v>
      </c>
      <c r="I405" s="11">
        <f t="shared" si="9"/>
        <v>21.53</v>
      </c>
      <c r="J405" s="11">
        <f t="shared" si="9"/>
        <v>19.980000000000004</v>
      </c>
      <c r="K405" s="11">
        <f t="shared" si="9"/>
        <v>90.19</v>
      </c>
      <c r="L405" s="11">
        <f t="shared" si="9"/>
        <v>625.6</v>
      </c>
      <c r="M405" s="11">
        <f t="shared" si="9"/>
        <v>0.70200000000000007</v>
      </c>
      <c r="N405" s="11">
        <f t="shared" si="9"/>
        <v>7.2399999999999993</v>
      </c>
      <c r="O405" s="11">
        <f t="shared" si="9"/>
        <v>61.55</v>
      </c>
      <c r="P405" s="11">
        <f t="shared" si="9"/>
        <v>414.79999999999995</v>
      </c>
      <c r="Q405" s="11">
        <f t="shared" si="9"/>
        <v>327.10000000000002</v>
      </c>
      <c r="R405" s="11">
        <f t="shared" si="9"/>
        <v>99.6</v>
      </c>
      <c r="S405" s="12">
        <f t="shared" si="9"/>
        <v>3.5700000000000003</v>
      </c>
    </row>
  </sheetData>
  <mergeCells count="1234">
    <mergeCell ref="B121:E121"/>
    <mergeCell ref="A122:A123"/>
    <mergeCell ref="B122:E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B124:E124"/>
    <mergeCell ref="B319:E319"/>
    <mergeCell ref="B320:E320"/>
    <mergeCell ref="A322:A323"/>
    <mergeCell ref="B322:E323"/>
    <mergeCell ref="H322:H323"/>
    <mergeCell ref="I322:I323"/>
    <mergeCell ref="J322:J323"/>
    <mergeCell ref="K322:K323"/>
    <mergeCell ref="L322:L323"/>
    <mergeCell ref="M322:M323"/>
    <mergeCell ref="N322:N323"/>
    <mergeCell ref="O322:O323"/>
    <mergeCell ref="P322:P323"/>
    <mergeCell ref="Q322:Q323"/>
    <mergeCell ref="R322:R323"/>
    <mergeCell ref="S322:S323"/>
    <mergeCell ref="B113:E113"/>
    <mergeCell ref="A114:A115"/>
    <mergeCell ref="B114:E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S114:S115"/>
    <mergeCell ref="A116:A117"/>
    <mergeCell ref="A310:A311"/>
    <mergeCell ref="B310:E311"/>
    <mergeCell ref="H310:H311"/>
    <mergeCell ref="I310:I311"/>
    <mergeCell ref="J310:J311"/>
    <mergeCell ref="K310:K311"/>
    <mergeCell ref="L310:L311"/>
    <mergeCell ref="M310:M311"/>
    <mergeCell ref="N310:N311"/>
    <mergeCell ref="O310:O311"/>
    <mergeCell ref="P310:P311"/>
    <mergeCell ref="Q310:Q311"/>
    <mergeCell ref="R310:R311"/>
    <mergeCell ref="S310:S311"/>
    <mergeCell ref="B312:E312"/>
    <mergeCell ref="B313:E313"/>
    <mergeCell ref="Q207:Q208"/>
    <mergeCell ref="R207:R208"/>
    <mergeCell ref="S207:S208"/>
    <mergeCell ref="K207:K208"/>
    <mergeCell ref="L207:L208"/>
    <mergeCell ref="M207:M208"/>
    <mergeCell ref="N207:N208"/>
    <mergeCell ref="O207:O208"/>
    <mergeCell ref="L212:L213"/>
    <mergeCell ref="M212:M213"/>
    <mergeCell ref="N212:N213"/>
    <mergeCell ref="O212:O213"/>
    <mergeCell ref="P212:P213"/>
    <mergeCell ref="Q212:Q213"/>
    <mergeCell ref="R212:R213"/>
    <mergeCell ref="S212:S213"/>
    <mergeCell ref="B200:E200"/>
    <mergeCell ref="K198:K199"/>
    <mergeCell ref="L198:L199"/>
    <mergeCell ref="M198:M199"/>
    <mergeCell ref="N198:N199"/>
    <mergeCell ref="O198:O199"/>
    <mergeCell ref="B206:E206"/>
    <mergeCell ref="B201:E201"/>
    <mergeCell ref="B202:E202"/>
    <mergeCell ref="B203:E203"/>
    <mergeCell ref="B204:E204"/>
    <mergeCell ref="B205:E205"/>
    <mergeCell ref="P198:P199"/>
    <mergeCell ref="A207:A208"/>
    <mergeCell ref="B207:E208"/>
    <mergeCell ref="H207:H208"/>
    <mergeCell ref="P207:P208"/>
    <mergeCell ref="B187:E187"/>
    <mergeCell ref="B188:E188"/>
    <mergeCell ref="B189:E189"/>
    <mergeCell ref="B190:E190"/>
    <mergeCell ref="B191:E191"/>
    <mergeCell ref="P184:P185"/>
    <mergeCell ref="Q184:Q185"/>
    <mergeCell ref="R184:R185"/>
    <mergeCell ref="S184:S185"/>
    <mergeCell ref="B186:E186"/>
    <mergeCell ref="K184:K185"/>
    <mergeCell ref="L184:L185"/>
    <mergeCell ref="M184:M185"/>
    <mergeCell ref="N184:N185"/>
    <mergeCell ref="O184:O185"/>
    <mergeCell ref="B197:E197"/>
    <mergeCell ref="B198:E199"/>
    <mergeCell ref="H198:H199"/>
    <mergeCell ref="I198:I199"/>
    <mergeCell ref="J198:J199"/>
    <mergeCell ref="B192:E192"/>
    <mergeCell ref="B193:E193"/>
    <mergeCell ref="B194:E194"/>
    <mergeCell ref="B195:E195"/>
    <mergeCell ref="B196:E196"/>
    <mergeCell ref="Q198:Q199"/>
    <mergeCell ref="R198:R199"/>
    <mergeCell ref="S198:S199"/>
    <mergeCell ref="A184:A185"/>
    <mergeCell ref="B184:E185"/>
    <mergeCell ref="H184:H185"/>
    <mergeCell ref="I184:I185"/>
    <mergeCell ref="J184:J185"/>
    <mergeCell ref="A181:S181"/>
    <mergeCell ref="A182:A183"/>
    <mergeCell ref="B182:E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S182:S183"/>
    <mergeCell ref="A178:A180"/>
    <mergeCell ref="B178:E180"/>
    <mergeCell ref="H178:H180"/>
    <mergeCell ref="I178:K178"/>
    <mergeCell ref="L178:L180"/>
    <mergeCell ref="R169:R170"/>
    <mergeCell ref="S169:S170"/>
    <mergeCell ref="B171:E171"/>
    <mergeCell ref="A176:D176"/>
    <mergeCell ref="A177:H177"/>
    <mergeCell ref="M178:O178"/>
    <mergeCell ref="P178:S178"/>
    <mergeCell ref="I179:I180"/>
    <mergeCell ref="J179:J180"/>
    <mergeCell ref="K179:K180"/>
    <mergeCell ref="M179:M180"/>
    <mergeCell ref="N179:N180"/>
    <mergeCell ref="O179:O180"/>
    <mergeCell ref="P179:P180"/>
    <mergeCell ref="Q179:Q180"/>
    <mergeCell ref="R179:R180"/>
    <mergeCell ref="S179:S180"/>
    <mergeCell ref="B166:E166"/>
    <mergeCell ref="B167:E167"/>
    <mergeCell ref="B168:E168"/>
    <mergeCell ref="A169:A170"/>
    <mergeCell ref="B169:E170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P169:P170"/>
    <mergeCell ref="Q169:Q170"/>
    <mergeCell ref="N164:N165"/>
    <mergeCell ref="O164:O165"/>
    <mergeCell ref="P164:P165"/>
    <mergeCell ref="Q164:Q165"/>
    <mergeCell ref="I164:I165"/>
    <mergeCell ref="J164:J165"/>
    <mergeCell ref="K164:K165"/>
    <mergeCell ref="L164:L165"/>
    <mergeCell ref="M164:M165"/>
    <mergeCell ref="R156:R157"/>
    <mergeCell ref="S156:S157"/>
    <mergeCell ref="B158:E158"/>
    <mergeCell ref="B160:E160"/>
    <mergeCell ref="B161:E161"/>
    <mergeCell ref="M156:M157"/>
    <mergeCell ref="N156:N157"/>
    <mergeCell ref="O156:O157"/>
    <mergeCell ref="P156:P157"/>
    <mergeCell ref="Q156:Q157"/>
    <mergeCell ref="H156:H157"/>
    <mergeCell ref="I156:I157"/>
    <mergeCell ref="J156:J157"/>
    <mergeCell ref="K156:K157"/>
    <mergeCell ref="L156:L157"/>
    <mergeCell ref="S164:S165"/>
    <mergeCell ref="R164:R165"/>
    <mergeCell ref="A150:A151"/>
    <mergeCell ref="B150:E151"/>
    <mergeCell ref="H150:H151"/>
    <mergeCell ref="I150:I151"/>
    <mergeCell ref="B152:E152"/>
    <mergeCell ref="B153:E153"/>
    <mergeCell ref="B154:E154"/>
    <mergeCell ref="B155:E155"/>
    <mergeCell ref="A156:A157"/>
    <mergeCell ref="B156:E157"/>
    <mergeCell ref="O150:O151"/>
    <mergeCell ref="P150:P151"/>
    <mergeCell ref="Q150:Q151"/>
    <mergeCell ref="B162:E162"/>
    <mergeCell ref="B163:E163"/>
    <mergeCell ref="A164:A165"/>
    <mergeCell ref="B164:E165"/>
    <mergeCell ref="H164:H165"/>
    <mergeCell ref="B144:E144"/>
    <mergeCell ref="B145:E145"/>
    <mergeCell ref="B146:E146"/>
    <mergeCell ref="B147:E147"/>
    <mergeCell ref="B148:E148"/>
    <mergeCell ref="P141:P142"/>
    <mergeCell ref="Q141:Q142"/>
    <mergeCell ref="R141:R142"/>
    <mergeCell ref="S141:S142"/>
    <mergeCell ref="B143:E143"/>
    <mergeCell ref="K141:K142"/>
    <mergeCell ref="L141:L142"/>
    <mergeCell ref="M141:M142"/>
    <mergeCell ref="N141:N142"/>
    <mergeCell ref="O141:O142"/>
    <mergeCell ref="R150:R151"/>
    <mergeCell ref="S150:S151"/>
    <mergeCell ref="J150:J151"/>
    <mergeCell ref="K150:K151"/>
    <mergeCell ref="L150:L151"/>
    <mergeCell ref="M150:M151"/>
    <mergeCell ref="N150:N151"/>
    <mergeCell ref="B149:E149"/>
    <mergeCell ref="A141:A142"/>
    <mergeCell ref="B141:E142"/>
    <mergeCell ref="H141:H142"/>
    <mergeCell ref="I141:I142"/>
    <mergeCell ref="J141:J142"/>
    <mergeCell ref="A138:S138"/>
    <mergeCell ref="A139:A140"/>
    <mergeCell ref="B139:E140"/>
    <mergeCell ref="H139:H140"/>
    <mergeCell ref="I139:I140"/>
    <mergeCell ref="J139:J140"/>
    <mergeCell ref="K139:K140"/>
    <mergeCell ref="L139:L140"/>
    <mergeCell ref="M139:M140"/>
    <mergeCell ref="N139:N140"/>
    <mergeCell ref="O139:O140"/>
    <mergeCell ref="P139:P140"/>
    <mergeCell ref="Q139:Q140"/>
    <mergeCell ref="R139:R140"/>
    <mergeCell ref="S139:S140"/>
    <mergeCell ref="B129:E129"/>
    <mergeCell ref="A133:D133"/>
    <mergeCell ref="A134:H134"/>
    <mergeCell ref="A135:A137"/>
    <mergeCell ref="B135:E137"/>
    <mergeCell ref="H135:H137"/>
    <mergeCell ref="A127:A128"/>
    <mergeCell ref="B127:E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I135:K135"/>
    <mergeCell ref="L135:L137"/>
    <mergeCell ref="M135:O135"/>
    <mergeCell ref="P135:S135"/>
    <mergeCell ref="I136:I137"/>
    <mergeCell ref="J136:J137"/>
    <mergeCell ref="K136:K137"/>
    <mergeCell ref="M136:M137"/>
    <mergeCell ref="N136:N137"/>
    <mergeCell ref="O136:O137"/>
    <mergeCell ref="P136:P137"/>
    <mergeCell ref="Q136:Q137"/>
    <mergeCell ref="R136:R137"/>
    <mergeCell ref="S136:S137"/>
    <mergeCell ref="Q127:Q128"/>
    <mergeCell ref="R127:R128"/>
    <mergeCell ref="S127:S128"/>
    <mergeCell ref="B118:E118"/>
    <mergeCell ref="B119:E119"/>
    <mergeCell ref="B107:E107"/>
    <mergeCell ref="K105:K106"/>
    <mergeCell ref="L105:L106"/>
    <mergeCell ref="M105:M106"/>
    <mergeCell ref="N105:N106"/>
    <mergeCell ref="O105:O106"/>
    <mergeCell ref="B108:E108"/>
    <mergeCell ref="B109:E109"/>
    <mergeCell ref="B110:E110"/>
    <mergeCell ref="B111:E111"/>
    <mergeCell ref="B112:E112"/>
    <mergeCell ref="B116:E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B125:E125"/>
    <mergeCell ref="B126:E126"/>
    <mergeCell ref="P116:P117"/>
    <mergeCell ref="Q116:Q117"/>
    <mergeCell ref="R116:R117"/>
    <mergeCell ref="S116:S117"/>
    <mergeCell ref="B120:E120"/>
    <mergeCell ref="O100:O101"/>
    <mergeCell ref="P100:P101"/>
    <mergeCell ref="Q100:Q101"/>
    <mergeCell ref="R100:R101"/>
    <mergeCell ref="S100:S101"/>
    <mergeCell ref="A105:A106"/>
    <mergeCell ref="B105:E106"/>
    <mergeCell ref="H105:H106"/>
    <mergeCell ref="I105:I106"/>
    <mergeCell ref="J105:J106"/>
    <mergeCell ref="A102:S102"/>
    <mergeCell ref="A103:A104"/>
    <mergeCell ref="B103:E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P105:P106"/>
    <mergeCell ref="Q105:Q106"/>
    <mergeCell ref="R105:R106"/>
    <mergeCell ref="S105:S106"/>
    <mergeCell ref="P85:P86"/>
    <mergeCell ref="Q85:Q86"/>
    <mergeCell ref="R85:R86"/>
    <mergeCell ref="S85:S86"/>
    <mergeCell ref="K85:K86"/>
    <mergeCell ref="L85:L86"/>
    <mergeCell ref="M85:M86"/>
    <mergeCell ref="N85:N86"/>
    <mergeCell ref="O85:O86"/>
    <mergeCell ref="F85:F86"/>
    <mergeCell ref="G85:G86"/>
    <mergeCell ref="H85:H86"/>
    <mergeCell ref="I85:I86"/>
    <mergeCell ref="J85:J86"/>
    <mergeCell ref="A97:D97"/>
    <mergeCell ref="A98:H98"/>
    <mergeCell ref="A99:A101"/>
    <mergeCell ref="B99:E101"/>
    <mergeCell ref="H99:H101"/>
    <mergeCell ref="B89:E89"/>
    <mergeCell ref="B90:E90"/>
    <mergeCell ref="B91:E91"/>
    <mergeCell ref="B92:E92"/>
    <mergeCell ref="I99:K99"/>
    <mergeCell ref="L99:L101"/>
    <mergeCell ref="M99:O99"/>
    <mergeCell ref="P99:S99"/>
    <mergeCell ref="I100:I101"/>
    <mergeCell ref="J100:J101"/>
    <mergeCell ref="K100:K101"/>
    <mergeCell ref="M100:M101"/>
    <mergeCell ref="N100:N101"/>
    <mergeCell ref="B76:E76"/>
    <mergeCell ref="K74:K75"/>
    <mergeCell ref="L74:L75"/>
    <mergeCell ref="M74:M75"/>
    <mergeCell ref="N74:N75"/>
    <mergeCell ref="O74:O75"/>
    <mergeCell ref="F74:F75"/>
    <mergeCell ref="G74:G75"/>
    <mergeCell ref="H74:H75"/>
    <mergeCell ref="I74:I75"/>
    <mergeCell ref="J74:J75"/>
    <mergeCell ref="B82:E82"/>
    <mergeCell ref="B83:E83"/>
    <mergeCell ref="B84:E84"/>
    <mergeCell ref="A85:A86"/>
    <mergeCell ref="B85:E86"/>
    <mergeCell ref="B77:E77"/>
    <mergeCell ref="B78:E78"/>
    <mergeCell ref="B79:E79"/>
    <mergeCell ref="B80:E80"/>
    <mergeCell ref="B81:E81"/>
    <mergeCell ref="R68:R69"/>
    <mergeCell ref="S68:S69"/>
    <mergeCell ref="J68:J69"/>
    <mergeCell ref="K68:K69"/>
    <mergeCell ref="L68:L69"/>
    <mergeCell ref="M68:M69"/>
    <mergeCell ref="N68:N69"/>
    <mergeCell ref="B67:E67"/>
    <mergeCell ref="A68:A69"/>
    <mergeCell ref="B68:E69"/>
    <mergeCell ref="H68:H69"/>
    <mergeCell ref="I68:I69"/>
    <mergeCell ref="B70:E70"/>
    <mergeCell ref="B71:E71"/>
    <mergeCell ref="B72:E72"/>
    <mergeCell ref="B73:E73"/>
    <mergeCell ref="A74:A75"/>
    <mergeCell ref="B74:E75"/>
    <mergeCell ref="O68:O69"/>
    <mergeCell ref="P68:P69"/>
    <mergeCell ref="Q68:Q69"/>
    <mergeCell ref="P74:P75"/>
    <mergeCell ref="Q74:Q75"/>
    <mergeCell ref="R74:R75"/>
    <mergeCell ref="S74:S75"/>
    <mergeCell ref="B63:E63"/>
    <mergeCell ref="B64:E64"/>
    <mergeCell ref="I64:L64"/>
    <mergeCell ref="B65:E65"/>
    <mergeCell ref="B66:E66"/>
    <mergeCell ref="S57:S58"/>
    <mergeCell ref="B59:E59"/>
    <mergeCell ref="B60:E60"/>
    <mergeCell ref="B61:E61"/>
    <mergeCell ref="B62:E62"/>
    <mergeCell ref="N57:N58"/>
    <mergeCell ref="O57:O58"/>
    <mergeCell ref="P57:P58"/>
    <mergeCell ref="Q57:Q58"/>
    <mergeCell ref="R57:R58"/>
    <mergeCell ref="I57:I58"/>
    <mergeCell ref="J57:J58"/>
    <mergeCell ref="K57:K58"/>
    <mergeCell ref="L57:L58"/>
    <mergeCell ref="M57:M58"/>
    <mergeCell ref="S55:S56"/>
    <mergeCell ref="J55:J56"/>
    <mergeCell ref="K55:K56"/>
    <mergeCell ref="L55:L56"/>
    <mergeCell ref="M55:M56"/>
    <mergeCell ref="N55:N56"/>
    <mergeCell ref="B54:E54"/>
    <mergeCell ref="A55:A56"/>
    <mergeCell ref="B55:E56"/>
    <mergeCell ref="H55:H56"/>
    <mergeCell ref="I55:I56"/>
    <mergeCell ref="A57:A58"/>
    <mergeCell ref="B57:E58"/>
    <mergeCell ref="F57:F58"/>
    <mergeCell ref="G57:G58"/>
    <mergeCell ref="H57:H58"/>
    <mergeCell ref="O55:O56"/>
    <mergeCell ref="P55:P56"/>
    <mergeCell ref="Q55:Q56"/>
    <mergeCell ref="R55:R56"/>
    <mergeCell ref="A41:A42"/>
    <mergeCell ref="B41:E42"/>
    <mergeCell ref="H41:H42"/>
    <mergeCell ref="I41:I42"/>
    <mergeCell ref="J41:J42"/>
    <mergeCell ref="A49:D49"/>
    <mergeCell ref="A50:H50"/>
    <mergeCell ref="A51:A53"/>
    <mergeCell ref="B51:E53"/>
    <mergeCell ref="H51:H53"/>
    <mergeCell ref="P41:P42"/>
    <mergeCell ref="Q41:Q42"/>
    <mergeCell ref="I51:K51"/>
    <mergeCell ref="L51:L53"/>
    <mergeCell ref="M51:O51"/>
    <mergeCell ref="P51:S51"/>
    <mergeCell ref="I52:I53"/>
    <mergeCell ref="J52:J53"/>
    <mergeCell ref="K52:K53"/>
    <mergeCell ref="M52:M53"/>
    <mergeCell ref="N52:N53"/>
    <mergeCell ref="O52:O53"/>
    <mergeCell ref="P52:P53"/>
    <mergeCell ref="Q52:Q53"/>
    <mergeCell ref="R52:R53"/>
    <mergeCell ref="S52:S53"/>
    <mergeCell ref="B38:E38"/>
    <mergeCell ref="B39:E39"/>
    <mergeCell ref="B40:E40"/>
    <mergeCell ref="N35:N36"/>
    <mergeCell ref="O35:O36"/>
    <mergeCell ref="P35:P36"/>
    <mergeCell ref="Q35:Q36"/>
    <mergeCell ref="R35:R36"/>
    <mergeCell ref="I35:I36"/>
    <mergeCell ref="J35:J36"/>
    <mergeCell ref="K35:K36"/>
    <mergeCell ref="L35:L36"/>
    <mergeCell ref="M35:M36"/>
    <mergeCell ref="R41:R42"/>
    <mergeCell ref="S41:S42"/>
    <mergeCell ref="B43:E43"/>
    <mergeCell ref="K41:K42"/>
    <mergeCell ref="L41:L42"/>
    <mergeCell ref="M41:M42"/>
    <mergeCell ref="N41:N42"/>
    <mergeCell ref="O41:O42"/>
    <mergeCell ref="R27:R28"/>
    <mergeCell ref="S27:S28"/>
    <mergeCell ref="B29:E29"/>
    <mergeCell ref="B31:E31"/>
    <mergeCell ref="B32:E32"/>
    <mergeCell ref="M27:M28"/>
    <mergeCell ref="N27:N28"/>
    <mergeCell ref="O27:O28"/>
    <mergeCell ref="P27:P28"/>
    <mergeCell ref="Q27:Q28"/>
    <mergeCell ref="H27:H28"/>
    <mergeCell ref="I27:I28"/>
    <mergeCell ref="J27:J28"/>
    <mergeCell ref="K27:K28"/>
    <mergeCell ref="L27:L28"/>
    <mergeCell ref="S35:S36"/>
    <mergeCell ref="B37:E37"/>
    <mergeCell ref="A21:A22"/>
    <mergeCell ref="B21:E22"/>
    <mergeCell ref="H21:H22"/>
    <mergeCell ref="I21:I22"/>
    <mergeCell ref="B23:E23"/>
    <mergeCell ref="B24:E24"/>
    <mergeCell ref="B25:E25"/>
    <mergeCell ref="B26:E26"/>
    <mergeCell ref="A27:A28"/>
    <mergeCell ref="B27:E28"/>
    <mergeCell ref="O21:O22"/>
    <mergeCell ref="P21:P22"/>
    <mergeCell ref="Q21:Q22"/>
    <mergeCell ref="B33:E33"/>
    <mergeCell ref="B34:E34"/>
    <mergeCell ref="A35:A36"/>
    <mergeCell ref="B35:E36"/>
    <mergeCell ref="H35:H36"/>
    <mergeCell ref="B18:E18"/>
    <mergeCell ref="B19:E19"/>
    <mergeCell ref="P11:P12"/>
    <mergeCell ref="Q11:Q12"/>
    <mergeCell ref="R11:R12"/>
    <mergeCell ref="S11:S12"/>
    <mergeCell ref="B13:E13"/>
    <mergeCell ref="K11:K12"/>
    <mergeCell ref="L11:L12"/>
    <mergeCell ref="M11:M12"/>
    <mergeCell ref="N11:N12"/>
    <mergeCell ref="O11:O12"/>
    <mergeCell ref="R21:R22"/>
    <mergeCell ref="S21:S22"/>
    <mergeCell ref="J21:J22"/>
    <mergeCell ref="K21:K22"/>
    <mergeCell ref="L21:L22"/>
    <mergeCell ref="M21:M22"/>
    <mergeCell ref="N21:N22"/>
    <mergeCell ref="B20:E20"/>
    <mergeCell ref="A9:A10"/>
    <mergeCell ref="B9:E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B14:E14"/>
    <mergeCell ref="B15:E15"/>
    <mergeCell ref="B16:E16"/>
    <mergeCell ref="A5:A7"/>
    <mergeCell ref="B5:E7"/>
    <mergeCell ref="H5:H7"/>
    <mergeCell ref="I5:K5"/>
    <mergeCell ref="L5:L7"/>
    <mergeCell ref="A3:D3"/>
    <mergeCell ref="A4:H4"/>
    <mergeCell ref="I207:I208"/>
    <mergeCell ref="J207:J208"/>
    <mergeCell ref="I87:I88"/>
    <mergeCell ref="J87:J88"/>
    <mergeCell ref="K87:K88"/>
    <mergeCell ref="L87:L88"/>
    <mergeCell ref="B17:E17"/>
    <mergeCell ref="M5:O5"/>
    <mergeCell ref="P5:S5"/>
    <mergeCell ref="I6:I7"/>
    <mergeCell ref="J6:J7"/>
    <mergeCell ref="K6:K7"/>
    <mergeCell ref="M6:M7"/>
    <mergeCell ref="N6:N7"/>
    <mergeCell ref="O6:O7"/>
    <mergeCell ref="P6:P7"/>
    <mergeCell ref="Q6:Q7"/>
    <mergeCell ref="R6:R7"/>
    <mergeCell ref="S6:S7"/>
    <mergeCell ref="A11:A12"/>
    <mergeCell ref="B11:E12"/>
    <mergeCell ref="H11:H12"/>
    <mergeCell ref="I11:I12"/>
    <mergeCell ref="J11:J12"/>
    <mergeCell ref="A8:S8"/>
    <mergeCell ref="A220:D220"/>
    <mergeCell ref="B209:E209"/>
    <mergeCell ref="B210:E210"/>
    <mergeCell ref="B211:E211"/>
    <mergeCell ref="A212:A213"/>
    <mergeCell ref="B212:E213"/>
    <mergeCell ref="H212:H213"/>
    <mergeCell ref="I212:I213"/>
    <mergeCell ref="J212:J213"/>
    <mergeCell ref="K212:K213"/>
    <mergeCell ref="N214:N215"/>
    <mergeCell ref="O214:O215"/>
    <mergeCell ref="P214:P215"/>
    <mergeCell ref="Q214:Q215"/>
    <mergeCell ref="R214:R215"/>
    <mergeCell ref="S214:S215"/>
    <mergeCell ref="M214:M215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R226:R227"/>
    <mergeCell ref="S226:S227"/>
    <mergeCell ref="A221:H221"/>
    <mergeCell ref="A222:A224"/>
    <mergeCell ref="B222:E224"/>
    <mergeCell ref="H222:H224"/>
    <mergeCell ref="I222:K222"/>
    <mergeCell ref="L222:L224"/>
    <mergeCell ref="M222:O222"/>
    <mergeCell ref="P222:S222"/>
    <mergeCell ref="I223:I224"/>
    <mergeCell ref="J223:J224"/>
    <mergeCell ref="K223:K224"/>
    <mergeCell ref="M223:M224"/>
    <mergeCell ref="N223:N224"/>
    <mergeCell ref="O223:O224"/>
    <mergeCell ref="P223:P224"/>
    <mergeCell ref="Q223:Q224"/>
    <mergeCell ref="R223:R224"/>
    <mergeCell ref="S223:S224"/>
    <mergeCell ref="O228:O229"/>
    <mergeCell ref="P228:P229"/>
    <mergeCell ref="Q228:Q229"/>
    <mergeCell ref="R228:R229"/>
    <mergeCell ref="S228:S229"/>
    <mergeCell ref="B230:E230"/>
    <mergeCell ref="B231:E231"/>
    <mergeCell ref="B232:E232"/>
    <mergeCell ref="B233:E233"/>
    <mergeCell ref="A228:A229"/>
    <mergeCell ref="B228:E229"/>
    <mergeCell ref="H228:H229"/>
    <mergeCell ref="I228:I229"/>
    <mergeCell ref="J228:J229"/>
    <mergeCell ref="K228:K229"/>
    <mergeCell ref="L228:L229"/>
    <mergeCell ref="M228:M229"/>
    <mergeCell ref="N228:N229"/>
    <mergeCell ref="N238:N239"/>
    <mergeCell ref="O238:O239"/>
    <mergeCell ref="P238:P239"/>
    <mergeCell ref="Q238:Q239"/>
    <mergeCell ref="R238:R239"/>
    <mergeCell ref="S238:S239"/>
    <mergeCell ref="A240:A241"/>
    <mergeCell ref="B240:E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Q240:Q241"/>
    <mergeCell ref="R240:R241"/>
    <mergeCell ref="S240:S241"/>
    <mergeCell ref="A238:A239"/>
    <mergeCell ref="B238:E239"/>
    <mergeCell ref="H238:H239"/>
    <mergeCell ref="I238:I239"/>
    <mergeCell ref="J238:J239"/>
    <mergeCell ref="K238:K239"/>
    <mergeCell ref="N87:N88"/>
    <mergeCell ref="O87:O88"/>
    <mergeCell ref="P87:P88"/>
    <mergeCell ref="Q87:Q88"/>
    <mergeCell ref="R87:R88"/>
    <mergeCell ref="S87:S88"/>
    <mergeCell ref="B216:E216"/>
    <mergeCell ref="A246:A247"/>
    <mergeCell ref="B246:E247"/>
    <mergeCell ref="H246:H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R246:R247"/>
    <mergeCell ref="S246:S247"/>
    <mergeCell ref="B242:E242"/>
    <mergeCell ref="B243:E243"/>
    <mergeCell ref="B244:E244"/>
    <mergeCell ref="B245:E245"/>
    <mergeCell ref="A87:A88"/>
    <mergeCell ref="B87:E88"/>
    <mergeCell ref="F87:F88"/>
    <mergeCell ref="G87:G88"/>
    <mergeCell ref="H87:H88"/>
    <mergeCell ref="L238:L239"/>
    <mergeCell ref="M238:M239"/>
    <mergeCell ref="N261:N262"/>
    <mergeCell ref="O261:O262"/>
    <mergeCell ref="P261:P262"/>
    <mergeCell ref="Q261:Q262"/>
    <mergeCell ref="R261:R262"/>
    <mergeCell ref="S261:S262"/>
    <mergeCell ref="L251:L252"/>
    <mergeCell ref="M251:M252"/>
    <mergeCell ref="N251:N252"/>
    <mergeCell ref="O251:O252"/>
    <mergeCell ref="P251:P252"/>
    <mergeCell ref="Q251:Q252"/>
    <mergeCell ref="R251:R252"/>
    <mergeCell ref="S251:S252"/>
    <mergeCell ref="B253:E253"/>
    <mergeCell ref="B248:E248"/>
    <mergeCell ref="B249:E249"/>
    <mergeCell ref="B250:E250"/>
    <mergeCell ref="B251:E252"/>
    <mergeCell ref="H251:H252"/>
    <mergeCell ref="I251:I252"/>
    <mergeCell ref="J251:J252"/>
    <mergeCell ref="K251:K252"/>
    <mergeCell ref="B266:E266"/>
    <mergeCell ref="B267:E267"/>
    <mergeCell ref="B268:E268"/>
    <mergeCell ref="B269:E269"/>
    <mergeCell ref="B270:E270"/>
    <mergeCell ref="B271:E271"/>
    <mergeCell ref="B272:E272"/>
    <mergeCell ref="B234:E234"/>
    <mergeCell ref="A263:S263"/>
    <mergeCell ref="A264:A265"/>
    <mergeCell ref="B264:E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P264:P265"/>
    <mergeCell ref="Q264:Q265"/>
    <mergeCell ref="R264:R265"/>
    <mergeCell ref="S264:S265"/>
    <mergeCell ref="A258:D258"/>
    <mergeCell ref="A259:H259"/>
    <mergeCell ref="A260:A262"/>
    <mergeCell ref="B260:E262"/>
    <mergeCell ref="H260:H262"/>
    <mergeCell ref="I260:K260"/>
    <mergeCell ref="L260:L262"/>
    <mergeCell ref="M260:O260"/>
    <mergeCell ref="P260:S260"/>
    <mergeCell ref="B279:E279"/>
    <mergeCell ref="B280:E280"/>
    <mergeCell ref="O273:O274"/>
    <mergeCell ref="P273:P274"/>
    <mergeCell ref="Q273:Q274"/>
    <mergeCell ref="R273:R274"/>
    <mergeCell ref="S273:S274"/>
    <mergeCell ref="B275:E275"/>
    <mergeCell ref="B276:E276"/>
    <mergeCell ref="B277:E277"/>
    <mergeCell ref="B278:E278"/>
    <mergeCell ref="A273:A274"/>
    <mergeCell ref="B273:E274"/>
    <mergeCell ref="H273:H274"/>
    <mergeCell ref="I273:I274"/>
    <mergeCell ref="J273:J274"/>
    <mergeCell ref="K273:K274"/>
    <mergeCell ref="L273:L274"/>
    <mergeCell ref="M273:M274"/>
    <mergeCell ref="N273:N274"/>
    <mergeCell ref="K287:K288"/>
    <mergeCell ref="L287:L288"/>
    <mergeCell ref="M287:M288"/>
    <mergeCell ref="N287:N288"/>
    <mergeCell ref="O281:O282"/>
    <mergeCell ref="P281:P282"/>
    <mergeCell ref="Q281:Q282"/>
    <mergeCell ref="R281:R282"/>
    <mergeCell ref="S281:S282"/>
    <mergeCell ref="B283:E283"/>
    <mergeCell ref="B284:E284"/>
    <mergeCell ref="B285:E285"/>
    <mergeCell ref="B286:E286"/>
    <mergeCell ref="A281:A282"/>
    <mergeCell ref="B281:E282"/>
    <mergeCell ref="H281:H282"/>
    <mergeCell ref="I281:I282"/>
    <mergeCell ref="J281:J282"/>
    <mergeCell ref="K281:K282"/>
    <mergeCell ref="L281:L282"/>
    <mergeCell ref="M281:M282"/>
    <mergeCell ref="N281:N282"/>
    <mergeCell ref="A299:S299"/>
    <mergeCell ref="A300:A301"/>
    <mergeCell ref="B300:E301"/>
    <mergeCell ref="H300:H301"/>
    <mergeCell ref="I300:I301"/>
    <mergeCell ref="J300:J301"/>
    <mergeCell ref="K300:K301"/>
    <mergeCell ref="L300:L301"/>
    <mergeCell ref="M300:M301"/>
    <mergeCell ref="N300:N301"/>
    <mergeCell ref="O300:O301"/>
    <mergeCell ref="P300:P301"/>
    <mergeCell ref="Q300:Q301"/>
    <mergeCell ref="R300:R301"/>
    <mergeCell ref="S300:S301"/>
    <mergeCell ref="A294:D294"/>
    <mergeCell ref="A295:H295"/>
    <mergeCell ref="A296:A298"/>
    <mergeCell ref="B296:E298"/>
    <mergeCell ref="H296:H298"/>
    <mergeCell ref="I296:K296"/>
    <mergeCell ref="L296:L298"/>
    <mergeCell ref="M296:O296"/>
    <mergeCell ref="P296:S296"/>
    <mergeCell ref="I297:I298"/>
    <mergeCell ref="J297:J298"/>
    <mergeCell ref="K297:K298"/>
    <mergeCell ref="M297:M298"/>
    <mergeCell ref="N297:N298"/>
    <mergeCell ref="O297:O298"/>
    <mergeCell ref="P297:P298"/>
    <mergeCell ref="Q297:Q298"/>
    <mergeCell ref="B309:E309"/>
    <mergeCell ref="B308:E308"/>
    <mergeCell ref="O302:O303"/>
    <mergeCell ref="P302:P303"/>
    <mergeCell ref="Q302:Q303"/>
    <mergeCell ref="R302:R303"/>
    <mergeCell ref="S302:S303"/>
    <mergeCell ref="B304:E304"/>
    <mergeCell ref="B305:E305"/>
    <mergeCell ref="B306:E306"/>
    <mergeCell ref="B307:E307"/>
    <mergeCell ref="A302:A303"/>
    <mergeCell ref="B302:E303"/>
    <mergeCell ref="H302:H303"/>
    <mergeCell ref="I302:I303"/>
    <mergeCell ref="J302:J303"/>
    <mergeCell ref="K302:K303"/>
    <mergeCell ref="L302:L303"/>
    <mergeCell ref="M302:M303"/>
    <mergeCell ref="N302:N303"/>
    <mergeCell ref="B314:E314"/>
    <mergeCell ref="B315:E315"/>
    <mergeCell ref="B316:E316"/>
    <mergeCell ref="A317:A318"/>
    <mergeCell ref="B317:E318"/>
    <mergeCell ref="H317:H318"/>
    <mergeCell ref="I317:I318"/>
    <mergeCell ref="J317:J318"/>
    <mergeCell ref="K317:K318"/>
    <mergeCell ref="L317:L318"/>
    <mergeCell ref="M317:M318"/>
    <mergeCell ref="N317:N318"/>
    <mergeCell ref="O317:O318"/>
    <mergeCell ref="P317:P318"/>
    <mergeCell ref="Q317:Q318"/>
    <mergeCell ref="R317:R318"/>
    <mergeCell ref="S317:S318"/>
    <mergeCell ref="L324:L325"/>
    <mergeCell ref="M324:M325"/>
    <mergeCell ref="N324:N325"/>
    <mergeCell ref="O324:O325"/>
    <mergeCell ref="P324:P325"/>
    <mergeCell ref="Q324:Q325"/>
    <mergeCell ref="R324:R325"/>
    <mergeCell ref="S324:S325"/>
    <mergeCell ref="B326:E326"/>
    <mergeCell ref="B321:E321"/>
    <mergeCell ref="A324:A325"/>
    <mergeCell ref="B324:E325"/>
    <mergeCell ref="H324:H325"/>
    <mergeCell ref="I324:I325"/>
    <mergeCell ref="J324:J325"/>
    <mergeCell ref="K324:K325"/>
    <mergeCell ref="L336:L337"/>
    <mergeCell ref="M336:M337"/>
    <mergeCell ref="N336:N337"/>
    <mergeCell ref="O336:O337"/>
    <mergeCell ref="P336:P337"/>
    <mergeCell ref="Q336:Q337"/>
    <mergeCell ref="R336:R337"/>
    <mergeCell ref="S336:S337"/>
    <mergeCell ref="A330:D330"/>
    <mergeCell ref="A331:H331"/>
    <mergeCell ref="A332:A334"/>
    <mergeCell ref="B332:E334"/>
    <mergeCell ref="H332:H334"/>
    <mergeCell ref="I332:K332"/>
    <mergeCell ref="L332:L334"/>
    <mergeCell ref="M332:O332"/>
    <mergeCell ref="P332:S332"/>
    <mergeCell ref="I333:I334"/>
    <mergeCell ref="J333:J334"/>
    <mergeCell ref="K333:K334"/>
    <mergeCell ref="M333:M334"/>
    <mergeCell ref="N333:N334"/>
    <mergeCell ref="O333:O334"/>
    <mergeCell ref="P333:P334"/>
    <mergeCell ref="Q333:Q334"/>
    <mergeCell ref="R333:R334"/>
    <mergeCell ref="S333:S334"/>
    <mergeCell ref="O338:O339"/>
    <mergeCell ref="P338:P339"/>
    <mergeCell ref="Q338:Q339"/>
    <mergeCell ref="R338:R339"/>
    <mergeCell ref="S338:S339"/>
    <mergeCell ref="B340:E340"/>
    <mergeCell ref="B341:E341"/>
    <mergeCell ref="B342:E342"/>
    <mergeCell ref="B343:E343"/>
    <mergeCell ref="A338:A339"/>
    <mergeCell ref="B338:E339"/>
    <mergeCell ref="H338:H339"/>
    <mergeCell ref="I338:I339"/>
    <mergeCell ref="J338:J339"/>
    <mergeCell ref="K338:K339"/>
    <mergeCell ref="L338:L339"/>
    <mergeCell ref="M338:M339"/>
    <mergeCell ref="N338:N339"/>
    <mergeCell ref="M347:M348"/>
    <mergeCell ref="N347:N348"/>
    <mergeCell ref="O347:O348"/>
    <mergeCell ref="P347:P348"/>
    <mergeCell ref="Q347:Q348"/>
    <mergeCell ref="R347:R348"/>
    <mergeCell ref="S347:S348"/>
    <mergeCell ref="B349:E349"/>
    <mergeCell ref="B344:E344"/>
    <mergeCell ref="B345:E345"/>
    <mergeCell ref="B346:E346"/>
    <mergeCell ref="A347:A348"/>
    <mergeCell ref="B347:E348"/>
    <mergeCell ref="H347:H348"/>
    <mergeCell ref="I347:I348"/>
    <mergeCell ref="J347:J348"/>
    <mergeCell ref="K347:K348"/>
    <mergeCell ref="M361:M362"/>
    <mergeCell ref="N361:N362"/>
    <mergeCell ref="O361:O362"/>
    <mergeCell ref="P361:P362"/>
    <mergeCell ref="Q361:Q362"/>
    <mergeCell ref="R361:R362"/>
    <mergeCell ref="S361:S362"/>
    <mergeCell ref="B357:E357"/>
    <mergeCell ref="B358:E358"/>
    <mergeCell ref="B359:E359"/>
    <mergeCell ref="B360:E360"/>
    <mergeCell ref="A361:A362"/>
    <mergeCell ref="B361:E362"/>
    <mergeCell ref="H361:H362"/>
    <mergeCell ref="I361:I362"/>
    <mergeCell ref="J361:J362"/>
    <mergeCell ref="L353:L354"/>
    <mergeCell ref="M353:M354"/>
    <mergeCell ref="N353:N354"/>
    <mergeCell ref="O353:O354"/>
    <mergeCell ref="P353:P354"/>
    <mergeCell ref="Q353:Q354"/>
    <mergeCell ref="R353:R354"/>
    <mergeCell ref="S353:S354"/>
    <mergeCell ref="B355:E355"/>
    <mergeCell ref="A353:A354"/>
    <mergeCell ref="B353:E354"/>
    <mergeCell ref="H353:H354"/>
    <mergeCell ref="I353:I354"/>
    <mergeCell ref="J353:J354"/>
    <mergeCell ref="K353:K354"/>
    <mergeCell ref="M366:M367"/>
    <mergeCell ref="N366:N367"/>
    <mergeCell ref="O366:O367"/>
    <mergeCell ref="P366:P367"/>
    <mergeCell ref="Q366:Q367"/>
    <mergeCell ref="R366:R367"/>
    <mergeCell ref="S366:S367"/>
    <mergeCell ref="L366:L367"/>
    <mergeCell ref="K361:K362"/>
    <mergeCell ref="L361:L362"/>
    <mergeCell ref="S379:S380"/>
    <mergeCell ref="A373:D373"/>
    <mergeCell ref="A374:H374"/>
    <mergeCell ref="A375:A377"/>
    <mergeCell ref="B375:E377"/>
    <mergeCell ref="H375:H377"/>
    <mergeCell ref="I375:K375"/>
    <mergeCell ref="L375:L377"/>
    <mergeCell ref="M375:O375"/>
    <mergeCell ref="P375:S375"/>
    <mergeCell ref="I376:I377"/>
    <mergeCell ref="J376:J377"/>
    <mergeCell ref="K376:K377"/>
    <mergeCell ref="M376:M377"/>
    <mergeCell ref="N376:N377"/>
    <mergeCell ref="O376:O377"/>
    <mergeCell ref="P376:P377"/>
    <mergeCell ref="Q376:Q377"/>
    <mergeCell ref="R376:R377"/>
    <mergeCell ref="S376:S377"/>
    <mergeCell ref="F375:G376"/>
    <mergeCell ref="B385:E385"/>
    <mergeCell ref="B386:E386"/>
    <mergeCell ref="A381:A382"/>
    <mergeCell ref="B381:E382"/>
    <mergeCell ref="H381:H382"/>
    <mergeCell ref="I381:I382"/>
    <mergeCell ref="B368:E368"/>
    <mergeCell ref="B363:E363"/>
    <mergeCell ref="B364:E364"/>
    <mergeCell ref="B365:E365"/>
    <mergeCell ref="A366:A367"/>
    <mergeCell ref="B366:E367"/>
    <mergeCell ref="H366:H367"/>
    <mergeCell ref="I366:I367"/>
    <mergeCell ref="J366:J367"/>
    <mergeCell ref="K366:K367"/>
    <mergeCell ref="R379:R380"/>
    <mergeCell ref="K399:K400"/>
    <mergeCell ref="L399:L400"/>
    <mergeCell ref="K397:K398"/>
    <mergeCell ref="L397:L398"/>
    <mergeCell ref="M397:M398"/>
    <mergeCell ref="N397:N398"/>
    <mergeCell ref="A378:S378"/>
    <mergeCell ref="A379:A380"/>
    <mergeCell ref="B379:E380"/>
    <mergeCell ref="H379:H380"/>
    <mergeCell ref="I379:I380"/>
    <mergeCell ref="J379:J380"/>
    <mergeCell ref="K379:K380"/>
    <mergeCell ref="L379:L380"/>
    <mergeCell ref="M379:M380"/>
    <mergeCell ref="N379:N380"/>
    <mergeCell ref="S390:S391"/>
    <mergeCell ref="B387:E387"/>
    <mergeCell ref="B388:E388"/>
    <mergeCell ref="B389:E389"/>
    <mergeCell ref="A390:A391"/>
    <mergeCell ref="B390:E391"/>
    <mergeCell ref="H390:H391"/>
    <mergeCell ref="I390:I391"/>
    <mergeCell ref="J390:J391"/>
    <mergeCell ref="O381:O382"/>
    <mergeCell ref="P381:P382"/>
    <mergeCell ref="Q381:Q382"/>
    <mergeCell ref="R381:R382"/>
    <mergeCell ref="S381:S382"/>
    <mergeCell ref="B383:E383"/>
    <mergeCell ref="B384:E384"/>
    <mergeCell ref="A397:A398"/>
    <mergeCell ref="B397:E398"/>
    <mergeCell ref="F397:F398"/>
    <mergeCell ref="G397:G398"/>
    <mergeCell ref="H397:H398"/>
    <mergeCell ref="I397:I398"/>
    <mergeCell ref="J397:J398"/>
    <mergeCell ref="B403:E403"/>
    <mergeCell ref="B404:E404"/>
    <mergeCell ref="B405:E405"/>
    <mergeCell ref="B30:E30"/>
    <mergeCell ref="B291:E291"/>
    <mergeCell ref="B356:E356"/>
    <mergeCell ref="B159:E159"/>
    <mergeCell ref="M399:M400"/>
    <mergeCell ref="N399:N400"/>
    <mergeCell ref="O399:O400"/>
    <mergeCell ref="A198:A199"/>
    <mergeCell ref="I261:I262"/>
    <mergeCell ref="J261:J262"/>
    <mergeCell ref="K261:K262"/>
    <mergeCell ref="M261:M262"/>
    <mergeCell ref="A251:A252"/>
    <mergeCell ref="M87:M88"/>
    <mergeCell ref="B235:E235"/>
    <mergeCell ref="J381:J382"/>
    <mergeCell ref="K381:K382"/>
    <mergeCell ref="L381:L382"/>
    <mergeCell ref="M381:M382"/>
    <mergeCell ref="N381:N382"/>
    <mergeCell ref="A399:A400"/>
    <mergeCell ref="B399:E400"/>
    <mergeCell ref="S399:S400"/>
    <mergeCell ref="B401:E401"/>
    <mergeCell ref="B402:E402"/>
    <mergeCell ref="S397:S398"/>
    <mergeCell ref="B392:E392"/>
    <mergeCell ref="B394:E394"/>
    <mergeCell ref="B395:E395"/>
    <mergeCell ref="B396:E396"/>
    <mergeCell ref="O379:O380"/>
    <mergeCell ref="P379:P380"/>
    <mergeCell ref="Q379:Q380"/>
    <mergeCell ref="K390:K391"/>
    <mergeCell ref="L390:L391"/>
    <mergeCell ref="M390:M391"/>
    <mergeCell ref="N390:N391"/>
    <mergeCell ref="O390:O391"/>
    <mergeCell ref="P390:P391"/>
    <mergeCell ref="Q390:Q391"/>
    <mergeCell ref="R390:R391"/>
    <mergeCell ref="B393:E393"/>
    <mergeCell ref="O397:O398"/>
    <mergeCell ref="P397:P398"/>
    <mergeCell ref="Q397:Q398"/>
    <mergeCell ref="R397:R398"/>
    <mergeCell ref="P399:P400"/>
    <mergeCell ref="Q399:Q400"/>
    <mergeCell ref="R399:R400"/>
    <mergeCell ref="F399:F400"/>
    <mergeCell ref="G399:G400"/>
    <mergeCell ref="H399:H400"/>
    <mergeCell ref="I399:I400"/>
    <mergeCell ref="J399:J400"/>
    <mergeCell ref="B226:E227"/>
    <mergeCell ref="H226:H227"/>
    <mergeCell ref="I226:I227"/>
    <mergeCell ref="F296:G297"/>
    <mergeCell ref="R297:R298"/>
    <mergeCell ref="S297:S298"/>
    <mergeCell ref="O287:O288"/>
    <mergeCell ref="P287:P288"/>
    <mergeCell ref="Q287:Q288"/>
    <mergeCell ref="R287:R288"/>
    <mergeCell ref="S287:S288"/>
    <mergeCell ref="A289:A290"/>
    <mergeCell ref="B289:E290"/>
    <mergeCell ref="F289:F290"/>
    <mergeCell ref="G289:G290"/>
    <mergeCell ref="H289:H290"/>
    <mergeCell ref="I289:I290"/>
    <mergeCell ref="J289:J290"/>
    <mergeCell ref="K289:K290"/>
    <mergeCell ref="L289:L290"/>
    <mergeCell ref="M289:M290"/>
    <mergeCell ref="N289:N290"/>
    <mergeCell ref="O289:O290"/>
    <mergeCell ref="P289:P290"/>
    <mergeCell ref="Q289:Q290"/>
    <mergeCell ref="R289:R290"/>
    <mergeCell ref="S289:S290"/>
    <mergeCell ref="A287:A288"/>
    <mergeCell ref="B287:E288"/>
    <mergeCell ref="H287:H288"/>
    <mergeCell ref="I287:I288"/>
    <mergeCell ref="J287:J288"/>
    <mergeCell ref="B350:E350"/>
    <mergeCell ref="B351:E351"/>
    <mergeCell ref="B352:E352"/>
    <mergeCell ref="L347:L348"/>
    <mergeCell ref="A335:S335"/>
    <mergeCell ref="A336:A337"/>
    <mergeCell ref="B336:E337"/>
    <mergeCell ref="H336:H337"/>
    <mergeCell ref="I336:I337"/>
    <mergeCell ref="J336:J337"/>
    <mergeCell ref="K336:K337"/>
    <mergeCell ref="F5:G6"/>
    <mergeCell ref="F51:G52"/>
    <mergeCell ref="F99:G100"/>
    <mergeCell ref="F135:G136"/>
    <mergeCell ref="F178:G179"/>
    <mergeCell ref="F222:G223"/>
    <mergeCell ref="F260:G261"/>
    <mergeCell ref="A214:A215"/>
    <mergeCell ref="B214:E215"/>
    <mergeCell ref="F214:F215"/>
    <mergeCell ref="G214:G215"/>
    <mergeCell ref="H214:H215"/>
    <mergeCell ref="I214:I215"/>
    <mergeCell ref="J214:J215"/>
    <mergeCell ref="K214:K215"/>
    <mergeCell ref="L214:L215"/>
    <mergeCell ref="F332:G333"/>
    <mergeCell ref="B236:E236"/>
    <mergeCell ref="B237:E237"/>
    <mergeCell ref="A225:S225"/>
    <mergeCell ref="A226:A2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405"/>
  <sheetViews>
    <sheetView tabSelected="1" workbookViewId="0">
      <selection activeCell="P214" sqref="P214:P215"/>
    </sheetView>
  </sheetViews>
  <sheetFormatPr defaultRowHeight="15" x14ac:dyDescent="0.25"/>
  <cols>
    <col min="8" max="8" width="9.7109375" customWidth="1"/>
    <col min="12" max="12" width="9.7109375" customWidth="1"/>
    <col min="15" max="16" width="9.5703125" bestFit="1" customWidth="1"/>
    <col min="17" max="17" width="9.42578125" customWidth="1"/>
  </cols>
  <sheetData>
    <row r="2" spans="1:19" x14ac:dyDescent="0.25">
      <c r="A2" s="39" t="s">
        <v>0</v>
      </c>
      <c r="B2" s="40"/>
      <c r="C2" s="40"/>
      <c r="D2" s="4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x14ac:dyDescent="0.25">
      <c r="A3" s="26" t="s">
        <v>18</v>
      </c>
      <c r="B3" s="27"/>
      <c r="C3" s="27"/>
      <c r="D3" s="27"/>
      <c r="E3" s="27"/>
      <c r="F3" s="27"/>
      <c r="G3" s="27"/>
      <c r="H3" s="28"/>
      <c r="S3" s="15"/>
    </row>
    <row r="4" spans="1:19" x14ac:dyDescent="0.25">
      <c r="A4" s="47" t="s">
        <v>1</v>
      </c>
      <c r="B4" s="50" t="s">
        <v>2</v>
      </c>
      <c r="C4" s="51"/>
      <c r="D4" s="51"/>
      <c r="E4" s="52"/>
      <c r="F4" s="50" t="s">
        <v>122</v>
      </c>
      <c r="G4" s="52"/>
      <c r="H4" s="29" t="s">
        <v>3</v>
      </c>
      <c r="I4" s="32" t="s">
        <v>4</v>
      </c>
      <c r="J4" s="33"/>
      <c r="K4" s="34"/>
      <c r="L4" s="29" t="s">
        <v>8</v>
      </c>
      <c r="M4" s="32" t="s">
        <v>9</v>
      </c>
      <c r="N4" s="33"/>
      <c r="O4" s="34"/>
      <c r="P4" s="32" t="s">
        <v>10</v>
      </c>
      <c r="Q4" s="33"/>
      <c r="R4" s="33"/>
      <c r="S4" s="34"/>
    </row>
    <row r="5" spans="1:19" x14ac:dyDescent="0.25">
      <c r="A5" s="48"/>
      <c r="B5" s="53"/>
      <c r="C5" s="54"/>
      <c r="D5" s="54"/>
      <c r="E5" s="55"/>
      <c r="F5" s="53"/>
      <c r="G5" s="55"/>
      <c r="H5" s="30"/>
      <c r="I5" s="35" t="s">
        <v>5</v>
      </c>
      <c r="J5" s="35" t="s">
        <v>6</v>
      </c>
      <c r="K5" s="35" t="s">
        <v>7</v>
      </c>
      <c r="L5" s="30"/>
      <c r="M5" s="35" t="s">
        <v>11</v>
      </c>
      <c r="N5" s="35" t="s">
        <v>12</v>
      </c>
      <c r="O5" s="35" t="s">
        <v>13</v>
      </c>
      <c r="P5" s="35" t="s">
        <v>14</v>
      </c>
      <c r="Q5" s="35" t="s">
        <v>15</v>
      </c>
      <c r="R5" s="35" t="s">
        <v>16</v>
      </c>
      <c r="S5" s="35" t="s">
        <v>17</v>
      </c>
    </row>
    <row r="6" spans="1:19" x14ac:dyDescent="0.25">
      <c r="A6" s="49"/>
      <c r="B6" s="56"/>
      <c r="C6" s="57"/>
      <c r="D6" s="57"/>
      <c r="E6" s="58"/>
      <c r="F6" s="5" t="s">
        <v>123</v>
      </c>
      <c r="G6" s="5" t="s">
        <v>124</v>
      </c>
      <c r="H6" s="31"/>
      <c r="I6" s="36"/>
      <c r="J6" s="36"/>
      <c r="K6" s="36"/>
      <c r="L6" s="31"/>
      <c r="M6" s="36"/>
      <c r="N6" s="36"/>
      <c r="O6" s="36"/>
      <c r="P6" s="36"/>
      <c r="Q6" s="36"/>
      <c r="R6" s="36"/>
      <c r="S6" s="36"/>
    </row>
    <row r="7" spans="1:19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</row>
    <row r="8" spans="1:19" x14ac:dyDescent="0.25">
      <c r="A8" s="37" t="s">
        <v>31</v>
      </c>
      <c r="B8" s="39" t="s">
        <v>47</v>
      </c>
      <c r="C8" s="40"/>
      <c r="D8" s="40"/>
      <c r="E8" s="41"/>
      <c r="F8" s="1"/>
      <c r="G8" s="1"/>
      <c r="H8" s="37">
        <v>60</v>
      </c>
      <c r="I8" s="37">
        <v>0.5</v>
      </c>
      <c r="J8" s="37">
        <v>0</v>
      </c>
      <c r="K8" s="37">
        <v>1.8</v>
      </c>
      <c r="L8" s="37">
        <v>9.1</v>
      </c>
      <c r="M8" s="37">
        <v>0.02</v>
      </c>
      <c r="N8" s="37">
        <v>6</v>
      </c>
      <c r="O8" s="37">
        <v>6</v>
      </c>
      <c r="P8" s="37">
        <v>14</v>
      </c>
      <c r="Q8" s="37">
        <v>25</v>
      </c>
      <c r="R8" s="37">
        <v>8</v>
      </c>
      <c r="S8" s="37">
        <v>0.54</v>
      </c>
    </row>
    <row r="9" spans="1:19" x14ac:dyDescent="0.25">
      <c r="A9" s="38"/>
      <c r="B9" s="42"/>
      <c r="C9" s="43"/>
      <c r="D9" s="43"/>
      <c r="E9" s="44"/>
      <c r="F9" s="2"/>
      <c r="G9" s="2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x14ac:dyDescent="0.25">
      <c r="A10" s="47" t="s">
        <v>134</v>
      </c>
      <c r="B10" s="39" t="s">
        <v>33</v>
      </c>
      <c r="C10" s="40"/>
      <c r="D10" s="40"/>
      <c r="E10" s="41"/>
      <c r="F10" s="1"/>
      <c r="G10" s="1"/>
      <c r="H10" s="37">
        <v>250</v>
      </c>
      <c r="I10" s="37">
        <v>5.7</v>
      </c>
      <c r="J10" s="37">
        <v>7.5</v>
      </c>
      <c r="K10" s="37">
        <v>7.1</v>
      </c>
      <c r="L10" s="37">
        <v>120</v>
      </c>
      <c r="M10" s="37">
        <v>0.02</v>
      </c>
      <c r="N10" s="37">
        <v>13.45</v>
      </c>
      <c r="O10" s="37">
        <v>135.25</v>
      </c>
      <c r="P10" s="37">
        <v>46.5</v>
      </c>
      <c r="Q10" s="37">
        <v>38.75</v>
      </c>
      <c r="R10" s="37">
        <v>16.25</v>
      </c>
      <c r="S10" s="37">
        <v>0.47</v>
      </c>
    </row>
    <row r="11" spans="1:19" x14ac:dyDescent="0.25">
      <c r="A11" s="66"/>
      <c r="B11" s="42"/>
      <c r="C11" s="43"/>
      <c r="D11" s="43"/>
      <c r="E11" s="44"/>
      <c r="F11" s="2"/>
      <c r="G11" s="2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x14ac:dyDescent="0.25">
      <c r="A12" s="16"/>
      <c r="B12" s="40" t="s">
        <v>91</v>
      </c>
      <c r="C12" s="40"/>
      <c r="D12" s="40"/>
      <c r="E12" s="40"/>
      <c r="F12">
        <v>63</v>
      </c>
      <c r="G12">
        <v>50</v>
      </c>
      <c r="S12" s="15"/>
    </row>
    <row r="13" spans="1:19" x14ac:dyDescent="0.25">
      <c r="A13" s="16"/>
      <c r="B13" s="65" t="s">
        <v>71</v>
      </c>
      <c r="C13" s="65"/>
      <c r="D13" s="65"/>
      <c r="E13" s="65"/>
      <c r="F13">
        <v>40</v>
      </c>
      <c r="G13">
        <v>30</v>
      </c>
      <c r="S13" s="15"/>
    </row>
    <row r="14" spans="1:19" x14ac:dyDescent="0.25">
      <c r="A14" s="16"/>
      <c r="B14" s="65" t="s">
        <v>86</v>
      </c>
      <c r="C14" s="65"/>
      <c r="D14" s="65"/>
      <c r="E14" s="65"/>
      <c r="F14">
        <v>12</v>
      </c>
      <c r="G14">
        <v>10</v>
      </c>
      <c r="S14" s="15"/>
    </row>
    <row r="15" spans="1:19" x14ac:dyDescent="0.25">
      <c r="A15" s="16"/>
      <c r="B15" s="65" t="s">
        <v>74</v>
      </c>
      <c r="C15" s="65"/>
      <c r="D15" s="65"/>
      <c r="E15" s="65"/>
      <c r="F15">
        <v>13</v>
      </c>
      <c r="G15">
        <v>10</v>
      </c>
      <c r="S15" s="15"/>
    </row>
    <row r="16" spans="1:19" x14ac:dyDescent="0.25">
      <c r="A16" s="16"/>
      <c r="B16" s="65" t="s">
        <v>103</v>
      </c>
      <c r="C16" s="65"/>
      <c r="D16" s="65"/>
      <c r="E16" s="65"/>
      <c r="F16">
        <v>4</v>
      </c>
      <c r="G16">
        <v>4</v>
      </c>
      <c r="S16" s="15"/>
    </row>
    <row r="17" spans="1:19" x14ac:dyDescent="0.25">
      <c r="A17" s="16"/>
      <c r="B17" s="65" t="s">
        <v>77</v>
      </c>
      <c r="C17" s="65"/>
      <c r="D17" s="65"/>
      <c r="E17" s="65"/>
      <c r="F17">
        <v>9.1</v>
      </c>
      <c r="G17">
        <v>9.1</v>
      </c>
      <c r="S17" s="15"/>
    </row>
    <row r="18" spans="1:19" x14ac:dyDescent="0.25">
      <c r="A18" s="16"/>
      <c r="B18" s="65" t="s">
        <v>93</v>
      </c>
      <c r="C18" s="65"/>
      <c r="D18" s="65"/>
      <c r="E18" s="65"/>
      <c r="F18">
        <v>0.5</v>
      </c>
      <c r="G18">
        <v>0.5</v>
      </c>
      <c r="S18" s="15"/>
    </row>
    <row r="19" spans="1:19" x14ac:dyDescent="0.25">
      <c r="A19" s="16"/>
      <c r="B19" s="43" t="s">
        <v>78</v>
      </c>
      <c r="C19" s="43"/>
      <c r="D19" s="43"/>
      <c r="E19" s="43"/>
      <c r="F19">
        <v>200</v>
      </c>
      <c r="G19">
        <v>200</v>
      </c>
      <c r="S19" s="15"/>
    </row>
    <row r="20" spans="1:19" x14ac:dyDescent="0.25">
      <c r="A20" s="47" t="s">
        <v>133</v>
      </c>
      <c r="B20" s="39" t="s">
        <v>36</v>
      </c>
      <c r="C20" s="40"/>
      <c r="D20" s="40"/>
      <c r="E20" s="41"/>
      <c r="F20" s="1"/>
      <c r="G20" s="1"/>
      <c r="H20" s="37">
        <v>200</v>
      </c>
      <c r="I20" s="37">
        <v>11</v>
      </c>
      <c r="J20" s="37">
        <v>9.3000000000000007</v>
      </c>
      <c r="K20" s="37">
        <v>47.9</v>
      </c>
      <c r="L20" s="37">
        <v>318.5</v>
      </c>
      <c r="M20" s="37">
        <v>0.28000000000000003</v>
      </c>
      <c r="N20" s="37">
        <v>0</v>
      </c>
      <c r="O20" s="37">
        <v>36.6</v>
      </c>
      <c r="P20" s="37">
        <v>19</v>
      </c>
      <c r="Q20" s="37">
        <v>240</v>
      </c>
      <c r="R20" s="37">
        <v>160</v>
      </c>
      <c r="S20" s="37">
        <v>5.4</v>
      </c>
    </row>
    <row r="21" spans="1:19" x14ac:dyDescent="0.25">
      <c r="A21" s="66"/>
      <c r="B21" s="42"/>
      <c r="C21" s="43"/>
      <c r="D21" s="43"/>
      <c r="E21" s="44"/>
      <c r="F21" s="2"/>
      <c r="G21" s="2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x14ac:dyDescent="0.25">
      <c r="A22" s="16"/>
      <c r="B22" s="40" t="s">
        <v>92</v>
      </c>
      <c r="C22" s="40"/>
      <c r="D22" s="40"/>
      <c r="E22" s="40"/>
      <c r="F22">
        <v>69</v>
      </c>
      <c r="G22">
        <v>69</v>
      </c>
      <c r="S22" s="15"/>
    </row>
    <row r="23" spans="1:19" x14ac:dyDescent="0.25">
      <c r="A23" s="16"/>
      <c r="B23" s="65" t="s">
        <v>81</v>
      </c>
      <c r="C23" s="65"/>
      <c r="D23" s="65"/>
      <c r="E23" s="65"/>
      <c r="F23">
        <v>6.8</v>
      </c>
      <c r="G23">
        <v>6.8</v>
      </c>
      <c r="S23" s="15"/>
    </row>
    <row r="24" spans="1:19" x14ac:dyDescent="0.25">
      <c r="A24" s="16"/>
      <c r="B24" s="65" t="s">
        <v>93</v>
      </c>
      <c r="C24" s="65"/>
      <c r="D24" s="65"/>
      <c r="E24" s="65"/>
      <c r="F24">
        <v>0.5</v>
      </c>
      <c r="G24">
        <v>0.5</v>
      </c>
      <c r="S24" s="15"/>
    </row>
    <row r="25" spans="1:19" x14ac:dyDescent="0.25">
      <c r="A25" s="16"/>
      <c r="B25" s="65" t="s">
        <v>82</v>
      </c>
      <c r="C25" s="65"/>
      <c r="D25" s="65"/>
      <c r="E25" s="65"/>
      <c r="F25">
        <v>102</v>
      </c>
      <c r="G25">
        <v>102</v>
      </c>
      <c r="S25" s="15"/>
    </row>
    <row r="26" spans="1:19" x14ac:dyDescent="0.25">
      <c r="A26" s="37" t="s">
        <v>31</v>
      </c>
      <c r="B26" s="39" t="s">
        <v>94</v>
      </c>
      <c r="C26" s="40"/>
      <c r="D26" s="40"/>
      <c r="E26" s="41"/>
      <c r="F26" s="1"/>
      <c r="G26" s="1"/>
      <c r="H26" s="37">
        <v>100</v>
      </c>
      <c r="I26" s="37">
        <v>8.33</v>
      </c>
      <c r="J26" s="37">
        <v>11.32</v>
      </c>
      <c r="K26" s="37">
        <v>10</v>
      </c>
      <c r="L26" s="37">
        <v>178</v>
      </c>
      <c r="M26" s="37">
        <v>0.03</v>
      </c>
      <c r="N26" s="37">
        <v>0.11</v>
      </c>
      <c r="O26" s="37">
        <v>16.309999999999999</v>
      </c>
      <c r="P26" s="37">
        <v>23.6</v>
      </c>
      <c r="Q26" s="37">
        <v>76.78</v>
      </c>
      <c r="R26" s="37">
        <v>12.22</v>
      </c>
      <c r="S26" s="37">
        <v>5.23</v>
      </c>
    </row>
    <row r="27" spans="1:19" x14ac:dyDescent="0.25">
      <c r="A27" s="38"/>
      <c r="B27" s="42"/>
      <c r="C27" s="43"/>
      <c r="D27" s="43"/>
      <c r="E27" s="44"/>
      <c r="F27" s="2"/>
      <c r="G27" s="2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ht="30" x14ac:dyDescent="0.25">
      <c r="A28" s="23" t="s">
        <v>135</v>
      </c>
      <c r="B28" s="26" t="s">
        <v>106</v>
      </c>
      <c r="C28" s="27"/>
      <c r="D28" s="27"/>
      <c r="E28" s="28"/>
      <c r="F28" s="20"/>
      <c r="G28" s="20"/>
      <c r="H28" s="20">
        <v>50</v>
      </c>
      <c r="I28" s="20">
        <v>0.75</v>
      </c>
      <c r="J28" s="20">
        <v>4.0999999999999996</v>
      </c>
      <c r="K28" s="20">
        <v>1.7</v>
      </c>
      <c r="L28" s="20">
        <v>46.45</v>
      </c>
      <c r="M28" s="20">
        <v>5.0000000000000001E-3</v>
      </c>
      <c r="N28" s="20">
        <v>0.04</v>
      </c>
      <c r="O28" s="20">
        <v>19.45</v>
      </c>
      <c r="P28" s="20">
        <v>20</v>
      </c>
      <c r="Q28" s="20">
        <v>14.5</v>
      </c>
      <c r="R28" s="20">
        <v>2.15</v>
      </c>
      <c r="S28" s="20">
        <v>0.06</v>
      </c>
    </row>
    <row r="29" spans="1:19" x14ac:dyDescent="0.25">
      <c r="A29" s="16"/>
      <c r="B29" s="65" t="s">
        <v>77</v>
      </c>
      <c r="C29" s="65"/>
      <c r="D29" s="65"/>
      <c r="E29" s="65"/>
      <c r="F29">
        <v>12.5</v>
      </c>
      <c r="G29">
        <v>12.5</v>
      </c>
      <c r="S29" s="15"/>
    </row>
    <row r="30" spans="1:19" x14ac:dyDescent="0.25">
      <c r="A30" s="16"/>
      <c r="B30" s="65" t="s">
        <v>85</v>
      </c>
      <c r="C30" s="65"/>
      <c r="D30" s="65"/>
      <c r="E30" s="65"/>
      <c r="F30">
        <v>0.625</v>
      </c>
      <c r="G30">
        <v>0.625</v>
      </c>
      <c r="S30" s="15"/>
    </row>
    <row r="31" spans="1:19" x14ac:dyDescent="0.25">
      <c r="A31" s="16"/>
      <c r="B31" s="65" t="s">
        <v>81</v>
      </c>
      <c r="C31" s="65"/>
      <c r="D31" s="65"/>
      <c r="E31" s="65"/>
      <c r="F31">
        <v>1.25</v>
      </c>
      <c r="G31">
        <v>1.25</v>
      </c>
      <c r="S31" s="15"/>
    </row>
    <row r="32" spans="1:19" x14ac:dyDescent="0.25">
      <c r="A32" s="16"/>
      <c r="B32" s="65" t="s">
        <v>93</v>
      </c>
      <c r="C32" s="65"/>
      <c r="D32" s="65"/>
      <c r="E32" s="65"/>
      <c r="F32">
        <v>0.01</v>
      </c>
      <c r="G32">
        <v>0.01</v>
      </c>
      <c r="S32" s="15"/>
    </row>
    <row r="33" spans="1:19" x14ac:dyDescent="0.25">
      <c r="A33" s="16"/>
      <c r="B33" s="65" t="s">
        <v>82</v>
      </c>
      <c r="C33" s="65"/>
      <c r="D33" s="65"/>
      <c r="E33" s="65"/>
      <c r="F33">
        <v>27.5</v>
      </c>
      <c r="G33">
        <v>27.5</v>
      </c>
      <c r="S33" s="15"/>
    </row>
    <row r="34" spans="1:19" x14ac:dyDescent="0.25">
      <c r="A34" s="37">
        <v>377</v>
      </c>
      <c r="B34" s="39" t="s">
        <v>37</v>
      </c>
      <c r="C34" s="40"/>
      <c r="D34" s="40"/>
      <c r="E34" s="41"/>
      <c r="F34" s="1"/>
      <c r="G34" s="1"/>
      <c r="H34" s="37">
        <v>200</v>
      </c>
      <c r="I34" s="37">
        <v>0.13</v>
      </c>
      <c r="J34" s="37">
        <v>0.01</v>
      </c>
      <c r="K34" s="37">
        <v>12.9</v>
      </c>
      <c r="L34" s="37">
        <v>46.3</v>
      </c>
      <c r="M34" s="37">
        <v>0.01</v>
      </c>
      <c r="N34" s="37">
        <v>0</v>
      </c>
      <c r="O34" s="37">
        <v>0</v>
      </c>
      <c r="P34" s="37">
        <v>3.2</v>
      </c>
      <c r="Q34" s="37">
        <v>3.6</v>
      </c>
      <c r="R34" s="37"/>
      <c r="S34" s="37">
        <v>0.18</v>
      </c>
    </row>
    <row r="35" spans="1:19" x14ac:dyDescent="0.25">
      <c r="A35" s="38"/>
      <c r="B35" s="42"/>
      <c r="C35" s="43"/>
      <c r="D35" s="43"/>
      <c r="E35" s="44"/>
      <c r="F35" s="2"/>
      <c r="G35" s="2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5">
      <c r="A36" s="16"/>
      <c r="B36" s="40" t="s">
        <v>95</v>
      </c>
      <c r="C36" s="40"/>
      <c r="D36" s="40"/>
      <c r="E36" s="40"/>
      <c r="F36">
        <v>1</v>
      </c>
      <c r="G36">
        <v>1</v>
      </c>
      <c r="S36" s="15"/>
    </row>
    <row r="37" spans="1:19" x14ac:dyDescent="0.25">
      <c r="A37" s="16"/>
      <c r="B37" s="65" t="s">
        <v>90</v>
      </c>
      <c r="C37" s="65"/>
      <c r="D37" s="65"/>
      <c r="E37" s="65"/>
      <c r="F37">
        <v>7</v>
      </c>
      <c r="G37">
        <v>7</v>
      </c>
      <c r="S37" s="15"/>
    </row>
    <row r="38" spans="1:19" x14ac:dyDescent="0.25">
      <c r="A38" s="16"/>
      <c r="B38" s="65" t="s">
        <v>82</v>
      </c>
      <c r="C38" s="65"/>
      <c r="D38" s="65"/>
      <c r="E38" s="65"/>
      <c r="F38">
        <v>195</v>
      </c>
      <c r="G38">
        <v>195</v>
      </c>
      <c r="S38" s="15"/>
    </row>
    <row r="39" spans="1:19" x14ac:dyDescent="0.25">
      <c r="A39" s="16"/>
      <c r="B39" s="65" t="s">
        <v>96</v>
      </c>
      <c r="C39" s="65"/>
      <c r="D39" s="65"/>
      <c r="E39" s="65"/>
      <c r="F39">
        <v>7.5</v>
      </c>
      <c r="G39">
        <v>7</v>
      </c>
      <c r="S39" s="15"/>
    </row>
    <row r="40" spans="1:19" x14ac:dyDescent="0.25">
      <c r="A40" s="37" t="s">
        <v>31</v>
      </c>
      <c r="B40" s="39" t="s">
        <v>32</v>
      </c>
      <c r="C40" s="40"/>
      <c r="D40" s="40"/>
      <c r="E40" s="41"/>
      <c r="F40" s="1"/>
      <c r="G40" s="1"/>
      <c r="H40" s="37">
        <v>30</v>
      </c>
      <c r="I40" s="37">
        <v>2.37</v>
      </c>
      <c r="J40" s="37">
        <v>0.3</v>
      </c>
      <c r="K40" s="37">
        <v>14.49</v>
      </c>
      <c r="L40" s="37">
        <v>70.14</v>
      </c>
      <c r="M40" s="37">
        <v>0.03</v>
      </c>
      <c r="N40" s="37">
        <v>0</v>
      </c>
      <c r="O40" s="37">
        <v>0</v>
      </c>
      <c r="P40" s="37">
        <v>6.9</v>
      </c>
      <c r="Q40" s="37">
        <v>26.1</v>
      </c>
      <c r="R40" s="37">
        <v>9.9</v>
      </c>
      <c r="S40" s="37">
        <v>0.33</v>
      </c>
    </row>
    <row r="41" spans="1:19" x14ac:dyDescent="0.25">
      <c r="A41" s="38"/>
      <c r="B41" s="42"/>
      <c r="C41" s="43"/>
      <c r="D41" s="43"/>
      <c r="E41" s="44"/>
      <c r="F41" s="2"/>
      <c r="G41" s="2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x14ac:dyDescent="0.25">
      <c r="A42" s="17"/>
      <c r="B42" s="27" t="s">
        <v>97</v>
      </c>
      <c r="C42" s="27"/>
      <c r="D42" s="27"/>
      <c r="E42" s="27"/>
      <c r="F42" s="18"/>
      <c r="G42" s="18"/>
      <c r="H42" s="18">
        <f t="shared" ref="H42:S42" si="0">SUM(H8:H41)</f>
        <v>890</v>
      </c>
      <c r="I42" s="18">
        <f t="shared" si="0"/>
        <v>28.78</v>
      </c>
      <c r="J42" s="18">
        <f t="shared" si="0"/>
        <v>32.529999999999994</v>
      </c>
      <c r="K42" s="18">
        <f t="shared" si="0"/>
        <v>95.89</v>
      </c>
      <c r="L42" s="18">
        <f t="shared" si="0"/>
        <v>788.49</v>
      </c>
      <c r="M42" s="18">
        <f t="shared" si="0"/>
        <v>0.39500000000000002</v>
      </c>
      <c r="N42" s="18">
        <f t="shared" si="0"/>
        <v>19.599999999999998</v>
      </c>
      <c r="O42" s="18">
        <f t="shared" si="0"/>
        <v>213.60999999999999</v>
      </c>
      <c r="P42" s="18">
        <f t="shared" si="0"/>
        <v>133.19999999999999</v>
      </c>
      <c r="Q42" s="18">
        <f t="shared" si="0"/>
        <v>424.73</v>
      </c>
      <c r="R42" s="18">
        <f t="shared" si="0"/>
        <v>208.52</v>
      </c>
      <c r="S42" s="19">
        <f t="shared" si="0"/>
        <v>12.21</v>
      </c>
    </row>
    <row r="48" spans="1:19" x14ac:dyDescent="0.25">
      <c r="A48" s="39" t="s">
        <v>19</v>
      </c>
      <c r="B48" s="40"/>
      <c r="C48" s="40"/>
      <c r="D48" s="4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</row>
    <row r="49" spans="1:19" x14ac:dyDescent="0.25">
      <c r="A49" s="26" t="s">
        <v>18</v>
      </c>
      <c r="B49" s="27"/>
      <c r="C49" s="27"/>
      <c r="D49" s="27"/>
      <c r="E49" s="27"/>
      <c r="F49" s="27"/>
      <c r="G49" s="27"/>
      <c r="H49" s="28"/>
      <c r="S49" s="15"/>
    </row>
    <row r="50" spans="1:19" x14ac:dyDescent="0.25">
      <c r="A50" s="47" t="s">
        <v>1</v>
      </c>
      <c r="B50" s="50" t="s">
        <v>2</v>
      </c>
      <c r="C50" s="51"/>
      <c r="D50" s="51"/>
      <c r="E50" s="52"/>
      <c r="F50" s="50" t="s">
        <v>126</v>
      </c>
      <c r="G50" s="52"/>
      <c r="H50" s="29" t="s">
        <v>3</v>
      </c>
      <c r="I50" s="32" t="s">
        <v>4</v>
      </c>
      <c r="J50" s="33"/>
      <c r="K50" s="34"/>
      <c r="L50" s="29" t="s">
        <v>8</v>
      </c>
      <c r="M50" s="32" t="s">
        <v>9</v>
      </c>
      <c r="N50" s="33"/>
      <c r="O50" s="34"/>
      <c r="P50" s="32" t="s">
        <v>10</v>
      </c>
      <c r="Q50" s="33"/>
      <c r="R50" s="33"/>
      <c r="S50" s="34"/>
    </row>
    <row r="51" spans="1:19" x14ac:dyDescent="0.25">
      <c r="A51" s="48"/>
      <c r="B51" s="53"/>
      <c r="C51" s="54"/>
      <c r="D51" s="54"/>
      <c r="E51" s="55"/>
      <c r="F51" s="53"/>
      <c r="G51" s="55"/>
      <c r="H51" s="30"/>
      <c r="I51" s="35" t="s">
        <v>5</v>
      </c>
      <c r="J51" s="35" t="s">
        <v>6</v>
      </c>
      <c r="K51" s="35" t="s">
        <v>7</v>
      </c>
      <c r="L51" s="30"/>
      <c r="M51" s="35" t="s">
        <v>11</v>
      </c>
      <c r="N51" s="35" t="s">
        <v>12</v>
      </c>
      <c r="O51" s="35" t="s">
        <v>13</v>
      </c>
      <c r="P51" s="35" t="s">
        <v>14</v>
      </c>
      <c r="Q51" s="35" t="s">
        <v>15</v>
      </c>
      <c r="R51" s="35" t="s">
        <v>16</v>
      </c>
      <c r="S51" s="35" t="s">
        <v>17</v>
      </c>
    </row>
    <row r="52" spans="1:19" x14ac:dyDescent="0.25">
      <c r="A52" s="49"/>
      <c r="B52" s="56"/>
      <c r="C52" s="57"/>
      <c r="D52" s="57"/>
      <c r="E52" s="58"/>
      <c r="F52" s="21" t="s">
        <v>83</v>
      </c>
      <c r="G52" s="21" t="s">
        <v>125</v>
      </c>
      <c r="H52" s="31"/>
      <c r="I52" s="36"/>
      <c r="J52" s="36"/>
      <c r="K52" s="36"/>
      <c r="L52" s="31"/>
      <c r="M52" s="36"/>
      <c r="N52" s="36"/>
      <c r="O52" s="36"/>
      <c r="P52" s="36"/>
      <c r="Q52" s="36"/>
      <c r="R52" s="36"/>
      <c r="S52" s="36"/>
    </row>
    <row r="53" spans="1:19" x14ac:dyDescent="0.25">
      <c r="A53" s="10">
        <v>1</v>
      </c>
      <c r="B53" s="27">
        <v>2</v>
      </c>
      <c r="C53" s="27"/>
      <c r="D53" s="27"/>
      <c r="E53" s="27"/>
      <c r="F53" s="11">
        <v>3</v>
      </c>
      <c r="G53" s="11">
        <v>4</v>
      </c>
      <c r="H53" s="11">
        <v>5</v>
      </c>
      <c r="I53" s="11">
        <v>6</v>
      </c>
      <c r="J53" s="11">
        <v>7</v>
      </c>
      <c r="K53" s="11">
        <v>8</v>
      </c>
      <c r="L53" s="11">
        <v>9</v>
      </c>
      <c r="M53" s="11">
        <v>10</v>
      </c>
      <c r="N53" s="11">
        <v>11</v>
      </c>
      <c r="O53" s="11">
        <v>12</v>
      </c>
      <c r="P53" s="11">
        <v>13</v>
      </c>
      <c r="Q53" s="11">
        <v>14</v>
      </c>
      <c r="R53" s="11">
        <v>15</v>
      </c>
      <c r="S53" s="12">
        <v>16</v>
      </c>
    </row>
    <row r="54" spans="1:19" x14ac:dyDescent="0.25">
      <c r="A54" s="37" t="s">
        <v>31</v>
      </c>
      <c r="B54" s="39" t="s">
        <v>64</v>
      </c>
      <c r="C54" s="40"/>
      <c r="D54" s="40"/>
      <c r="E54" s="41"/>
      <c r="F54" s="1"/>
      <c r="G54" s="1"/>
      <c r="H54" s="37">
        <v>60</v>
      </c>
      <c r="I54" s="37">
        <v>14</v>
      </c>
      <c r="J54" s="37">
        <v>18</v>
      </c>
      <c r="K54" s="37">
        <v>0</v>
      </c>
      <c r="L54" s="37">
        <v>218.1</v>
      </c>
      <c r="M54" s="37">
        <v>0.01</v>
      </c>
      <c r="N54" s="37">
        <v>0</v>
      </c>
      <c r="O54" s="37">
        <v>156</v>
      </c>
      <c r="P54" s="37">
        <v>300</v>
      </c>
      <c r="Q54" s="37">
        <v>326</v>
      </c>
      <c r="R54" s="37">
        <v>28</v>
      </c>
      <c r="S54" s="37">
        <v>0.36</v>
      </c>
    </row>
    <row r="55" spans="1:19" x14ac:dyDescent="0.25">
      <c r="A55" s="38"/>
      <c r="B55" s="42"/>
      <c r="C55" s="43"/>
      <c r="D55" s="43"/>
      <c r="E55" s="44"/>
      <c r="F55" s="2"/>
      <c r="G55" s="2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1:19" x14ac:dyDescent="0.25">
      <c r="A56" s="47" t="s">
        <v>136</v>
      </c>
      <c r="B56" s="39" t="s">
        <v>79</v>
      </c>
      <c r="C56" s="40"/>
      <c r="D56" s="40"/>
      <c r="E56" s="41"/>
      <c r="F56" s="37"/>
      <c r="G56" s="37"/>
      <c r="H56" s="37">
        <v>250</v>
      </c>
      <c r="I56" s="37">
        <v>5.9</v>
      </c>
      <c r="J56" s="37">
        <v>7.8</v>
      </c>
      <c r="K56" s="37">
        <v>17</v>
      </c>
      <c r="L56" s="37">
        <v>161.69999999999999</v>
      </c>
      <c r="M56" s="37">
        <v>0.08</v>
      </c>
      <c r="N56" s="37">
        <v>6.9</v>
      </c>
      <c r="O56" s="37">
        <v>134</v>
      </c>
      <c r="P56" s="37">
        <v>26.25</v>
      </c>
      <c r="Q56" s="37">
        <v>64.25</v>
      </c>
      <c r="R56" s="37">
        <v>24.5</v>
      </c>
      <c r="S56" s="37">
        <v>0.88</v>
      </c>
    </row>
    <row r="57" spans="1:19" x14ac:dyDescent="0.25">
      <c r="A57" s="66"/>
      <c r="B57" s="42"/>
      <c r="C57" s="43"/>
      <c r="D57" s="43"/>
      <c r="E57" s="44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1:19" x14ac:dyDescent="0.25">
      <c r="A58" s="16"/>
      <c r="B58" s="40" t="s">
        <v>71</v>
      </c>
      <c r="C58" s="40"/>
      <c r="D58" s="40"/>
      <c r="E58" s="40"/>
      <c r="F58">
        <v>100</v>
      </c>
      <c r="G58">
        <v>75</v>
      </c>
      <c r="S58" s="15"/>
    </row>
    <row r="59" spans="1:19" x14ac:dyDescent="0.25">
      <c r="A59" s="16"/>
      <c r="B59" s="65" t="s">
        <v>73</v>
      </c>
      <c r="C59" s="65"/>
      <c r="D59" s="65"/>
      <c r="E59" s="65"/>
      <c r="F59">
        <v>12.5</v>
      </c>
      <c r="G59">
        <v>10</v>
      </c>
      <c r="S59" s="15"/>
    </row>
    <row r="60" spans="1:19" x14ac:dyDescent="0.25">
      <c r="A60" s="16"/>
      <c r="B60" s="65" t="s">
        <v>74</v>
      </c>
      <c r="C60" s="65"/>
      <c r="D60" s="65"/>
      <c r="E60" s="65"/>
      <c r="F60">
        <v>13</v>
      </c>
      <c r="G60">
        <v>10</v>
      </c>
      <c r="S60" s="15"/>
    </row>
    <row r="61" spans="1:19" x14ac:dyDescent="0.25">
      <c r="A61" s="16"/>
      <c r="B61" s="65" t="s">
        <v>75</v>
      </c>
      <c r="C61" s="65"/>
      <c r="D61" s="65"/>
      <c r="E61" s="65"/>
      <c r="F61">
        <v>17</v>
      </c>
      <c r="G61">
        <v>15</v>
      </c>
      <c r="S61" s="15"/>
    </row>
    <row r="62" spans="1:19" x14ac:dyDescent="0.25">
      <c r="A62" s="16"/>
      <c r="B62" s="65" t="s">
        <v>76</v>
      </c>
      <c r="C62" s="65"/>
      <c r="D62" s="65"/>
      <c r="E62" s="65"/>
      <c r="F62">
        <v>5.2</v>
      </c>
      <c r="G62">
        <v>5.2</v>
      </c>
      <c r="S62" s="15"/>
    </row>
    <row r="63" spans="1:19" x14ac:dyDescent="0.25">
      <c r="A63" s="16"/>
      <c r="B63" s="65" t="s">
        <v>77</v>
      </c>
      <c r="C63" s="65"/>
      <c r="D63" s="65"/>
      <c r="E63" s="65"/>
      <c r="F63">
        <v>13</v>
      </c>
      <c r="G63">
        <v>13</v>
      </c>
      <c r="I63" s="65"/>
      <c r="J63" s="65"/>
      <c r="K63" s="65"/>
      <c r="L63" s="65"/>
      <c r="S63" s="15"/>
    </row>
    <row r="64" spans="1:19" x14ac:dyDescent="0.25">
      <c r="A64" s="16"/>
      <c r="B64" s="65" t="s">
        <v>103</v>
      </c>
      <c r="C64" s="65"/>
      <c r="D64" s="65"/>
      <c r="E64" s="65"/>
      <c r="F64">
        <v>5.2</v>
      </c>
      <c r="G64">
        <v>5.2</v>
      </c>
      <c r="S64" s="15"/>
    </row>
    <row r="65" spans="1:19" x14ac:dyDescent="0.25">
      <c r="A65" s="16"/>
      <c r="B65" s="65" t="s">
        <v>93</v>
      </c>
      <c r="C65" s="65"/>
      <c r="D65" s="65"/>
      <c r="E65" s="65"/>
      <c r="F65">
        <v>0.38</v>
      </c>
      <c r="G65">
        <v>0.38</v>
      </c>
      <c r="S65" s="15"/>
    </row>
    <row r="66" spans="1:19" x14ac:dyDescent="0.25">
      <c r="A66" s="16"/>
      <c r="B66" s="65" t="s">
        <v>78</v>
      </c>
      <c r="C66" s="65"/>
      <c r="D66" s="65"/>
      <c r="E66" s="65"/>
      <c r="F66">
        <v>190</v>
      </c>
      <c r="G66">
        <v>190</v>
      </c>
      <c r="S66" s="15"/>
    </row>
    <row r="67" spans="1:19" x14ac:dyDescent="0.25">
      <c r="A67" s="47" t="s">
        <v>137</v>
      </c>
      <c r="B67" s="39" t="s">
        <v>62</v>
      </c>
      <c r="C67" s="40"/>
      <c r="D67" s="40"/>
      <c r="E67" s="41"/>
      <c r="F67" s="1"/>
      <c r="G67" s="1"/>
      <c r="H67" s="37">
        <v>200</v>
      </c>
      <c r="I67" s="37">
        <v>7.1</v>
      </c>
      <c r="J67" s="37">
        <v>7.4</v>
      </c>
      <c r="K67" s="37">
        <v>43.7</v>
      </c>
      <c r="L67" s="37">
        <v>269.3</v>
      </c>
      <c r="M67" s="37">
        <v>0.08</v>
      </c>
      <c r="N67" s="37">
        <v>0</v>
      </c>
      <c r="O67" s="37">
        <v>35.5</v>
      </c>
      <c r="P67" s="37">
        <v>14</v>
      </c>
      <c r="Q67" s="37">
        <v>53</v>
      </c>
      <c r="R67" s="37">
        <v>10</v>
      </c>
      <c r="S67" s="37">
        <v>1</v>
      </c>
    </row>
    <row r="68" spans="1:19" x14ac:dyDescent="0.25">
      <c r="A68" s="66"/>
      <c r="B68" s="42"/>
      <c r="C68" s="43"/>
      <c r="D68" s="43"/>
      <c r="E68" s="44"/>
      <c r="F68" s="2"/>
      <c r="G68" s="2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 x14ac:dyDescent="0.25">
      <c r="A69" s="16"/>
      <c r="B69" s="65" t="s">
        <v>80</v>
      </c>
      <c r="C69" s="65"/>
      <c r="D69" s="65"/>
      <c r="E69" s="65"/>
      <c r="F69">
        <v>68</v>
      </c>
      <c r="G69">
        <v>68</v>
      </c>
      <c r="S69" s="15"/>
    </row>
    <row r="70" spans="1:19" x14ac:dyDescent="0.25">
      <c r="A70" s="16"/>
      <c r="B70" s="65" t="s">
        <v>81</v>
      </c>
      <c r="C70" s="65"/>
      <c r="D70" s="65"/>
      <c r="E70" s="65"/>
      <c r="F70">
        <v>9.1</v>
      </c>
      <c r="G70">
        <v>9.1</v>
      </c>
      <c r="S70" s="15"/>
    </row>
    <row r="71" spans="1:19" x14ac:dyDescent="0.25">
      <c r="A71" s="16"/>
      <c r="B71" s="65" t="s">
        <v>93</v>
      </c>
      <c r="C71" s="65"/>
      <c r="D71" s="65"/>
      <c r="E71" s="65"/>
      <c r="F71">
        <v>0.7</v>
      </c>
      <c r="G71">
        <v>0.7</v>
      </c>
      <c r="S71" s="15"/>
    </row>
    <row r="72" spans="1:19" x14ac:dyDescent="0.25">
      <c r="A72" s="16"/>
      <c r="B72" s="65" t="s">
        <v>82</v>
      </c>
      <c r="C72" s="65"/>
      <c r="D72" s="65"/>
      <c r="E72" s="65"/>
      <c r="F72">
        <v>408</v>
      </c>
      <c r="G72">
        <v>408</v>
      </c>
      <c r="S72" s="15"/>
    </row>
    <row r="73" spans="1:19" x14ac:dyDescent="0.25">
      <c r="A73" s="37">
        <v>290</v>
      </c>
      <c r="B73" s="39" t="s">
        <v>29</v>
      </c>
      <c r="C73" s="40"/>
      <c r="D73" s="40"/>
      <c r="E73" s="41"/>
      <c r="F73" s="37"/>
      <c r="G73" s="37"/>
      <c r="H73" s="37">
        <v>100</v>
      </c>
      <c r="I73" s="37">
        <v>13.28</v>
      </c>
      <c r="J73" s="37">
        <v>10.84</v>
      </c>
      <c r="K73" s="37">
        <v>2.9</v>
      </c>
      <c r="L73" s="37">
        <v>162</v>
      </c>
      <c r="M73" s="37">
        <v>0.04</v>
      </c>
      <c r="N73" s="37">
        <v>0.35</v>
      </c>
      <c r="O73" s="37">
        <v>30.1</v>
      </c>
      <c r="P73" s="37">
        <v>29.52</v>
      </c>
      <c r="Q73" s="37">
        <v>76.930000000000007</v>
      </c>
      <c r="R73" s="37">
        <v>14.06</v>
      </c>
      <c r="S73" s="37">
        <v>0.61</v>
      </c>
    </row>
    <row r="74" spans="1:19" x14ac:dyDescent="0.25">
      <c r="A74" s="38"/>
      <c r="B74" s="42"/>
      <c r="C74" s="43"/>
      <c r="D74" s="43"/>
      <c r="E74" s="44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1:19" x14ac:dyDescent="0.25">
      <c r="A75" s="16"/>
      <c r="B75" s="40" t="s">
        <v>84</v>
      </c>
      <c r="C75" s="40"/>
      <c r="D75" s="40"/>
      <c r="E75" s="40"/>
      <c r="F75">
        <v>67.2</v>
      </c>
      <c r="G75">
        <v>59.5</v>
      </c>
      <c r="S75" s="15"/>
    </row>
    <row r="76" spans="1:19" x14ac:dyDescent="0.25">
      <c r="A76" s="16"/>
      <c r="B76" s="65" t="s">
        <v>77</v>
      </c>
      <c r="C76" s="65"/>
      <c r="D76" s="65"/>
      <c r="E76" s="65"/>
      <c r="F76">
        <v>9.1</v>
      </c>
      <c r="G76">
        <v>9.1</v>
      </c>
      <c r="S76" s="15"/>
    </row>
    <row r="77" spans="1:19" x14ac:dyDescent="0.25">
      <c r="A77" s="16"/>
      <c r="B77" s="65" t="s">
        <v>85</v>
      </c>
      <c r="C77" s="65"/>
      <c r="D77" s="65"/>
      <c r="E77" s="65"/>
      <c r="F77">
        <v>3</v>
      </c>
      <c r="G77">
        <v>2.7</v>
      </c>
      <c r="S77" s="15"/>
    </row>
    <row r="78" spans="1:19" x14ac:dyDescent="0.25">
      <c r="A78" s="16"/>
      <c r="B78" s="65" t="s">
        <v>86</v>
      </c>
      <c r="C78" s="65"/>
      <c r="D78" s="65"/>
      <c r="E78" s="65"/>
      <c r="F78">
        <v>12.9</v>
      </c>
      <c r="G78">
        <v>10</v>
      </c>
      <c r="S78" s="15"/>
    </row>
    <row r="79" spans="1:19" x14ac:dyDescent="0.25">
      <c r="A79" s="16"/>
      <c r="B79" s="65" t="s">
        <v>74</v>
      </c>
      <c r="C79" s="65"/>
      <c r="D79" s="65"/>
      <c r="E79" s="65"/>
      <c r="F79">
        <v>28.4</v>
      </c>
      <c r="G79">
        <v>23</v>
      </c>
      <c r="S79" s="15"/>
    </row>
    <row r="80" spans="1:19" x14ac:dyDescent="0.25">
      <c r="A80" s="16"/>
      <c r="B80" s="65" t="s">
        <v>38</v>
      </c>
      <c r="C80" s="65"/>
      <c r="D80" s="65"/>
      <c r="E80" s="65"/>
      <c r="F80">
        <v>1.8</v>
      </c>
      <c r="G80">
        <v>1.8</v>
      </c>
      <c r="S80" s="15"/>
    </row>
    <row r="81" spans="1:19" x14ac:dyDescent="0.25">
      <c r="A81" s="16"/>
      <c r="B81" s="65" t="s">
        <v>87</v>
      </c>
      <c r="C81" s="65"/>
      <c r="D81" s="65"/>
      <c r="E81" s="65"/>
      <c r="F81">
        <v>3</v>
      </c>
      <c r="G81">
        <v>3</v>
      </c>
      <c r="S81" s="15"/>
    </row>
    <row r="82" spans="1:19" x14ac:dyDescent="0.25">
      <c r="A82" s="16"/>
      <c r="B82" s="65" t="s">
        <v>93</v>
      </c>
      <c r="C82" s="65"/>
      <c r="D82" s="65"/>
      <c r="E82" s="65"/>
      <c r="F82">
        <v>0.7</v>
      </c>
      <c r="G82">
        <v>0.7</v>
      </c>
      <c r="S82" s="15"/>
    </row>
    <row r="83" spans="1:19" x14ac:dyDescent="0.25">
      <c r="A83" s="16"/>
      <c r="B83" s="65" t="s">
        <v>82</v>
      </c>
      <c r="C83" s="65"/>
      <c r="D83" s="65"/>
      <c r="E83" s="65"/>
      <c r="F83">
        <v>40</v>
      </c>
      <c r="G83">
        <v>40</v>
      </c>
      <c r="S83" s="15"/>
    </row>
    <row r="84" spans="1:19" x14ac:dyDescent="0.25">
      <c r="A84" s="37" t="s">
        <v>31</v>
      </c>
      <c r="B84" s="39" t="s">
        <v>32</v>
      </c>
      <c r="C84" s="40"/>
      <c r="D84" s="40"/>
      <c r="E84" s="41"/>
      <c r="F84" s="37"/>
      <c r="G84" s="37"/>
      <c r="H84" s="37">
        <v>30</v>
      </c>
      <c r="I84" s="37">
        <v>2.37</v>
      </c>
      <c r="J84" s="37">
        <v>0.3</v>
      </c>
      <c r="K84" s="37">
        <v>14.49</v>
      </c>
      <c r="L84" s="37">
        <v>70.14</v>
      </c>
      <c r="M84" s="37">
        <v>0.03</v>
      </c>
      <c r="N84" s="37">
        <v>0</v>
      </c>
      <c r="O84" s="37">
        <v>0</v>
      </c>
      <c r="P84" s="37">
        <v>6.9</v>
      </c>
      <c r="Q84" s="37">
        <v>26.1</v>
      </c>
      <c r="R84" s="37">
        <v>9.9</v>
      </c>
      <c r="S84" s="37">
        <v>0.33</v>
      </c>
    </row>
    <row r="85" spans="1:19" x14ac:dyDescent="0.25">
      <c r="A85" s="38"/>
      <c r="B85" s="42"/>
      <c r="C85" s="43"/>
      <c r="D85" s="43"/>
      <c r="E85" s="44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1:19" x14ac:dyDescent="0.25">
      <c r="A86" s="37"/>
      <c r="B86" s="39" t="s">
        <v>30</v>
      </c>
      <c r="C86" s="40"/>
      <c r="D86" s="40"/>
      <c r="E86" s="41"/>
      <c r="F86" s="37"/>
      <c r="G86" s="37"/>
      <c r="H86" s="37">
        <v>200</v>
      </c>
      <c r="I86" s="37">
        <v>4.5999999999999996</v>
      </c>
      <c r="J86" s="37">
        <v>4.4000000000000004</v>
      </c>
      <c r="K86" s="37">
        <v>12.5</v>
      </c>
      <c r="L86" s="37">
        <v>107.2</v>
      </c>
      <c r="M86" s="37">
        <v>0.04</v>
      </c>
      <c r="N86" s="37">
        <v>0.68</v>
      </c>
      <c r="O86" s="37">
        <v>17.25</v>
      </c>
      <c r="P86" s="37">
        <v>143</v>
      </c>
      <c r="Q86" s="37">
        <v>130</v>
      </c>
      <c r="R86" s="37">
        <v>34.299999999999997</v>
      </c>
      <c r="S86" s="37">
        <v>1.1000000000000001</v>
      </c>
    </row>
    <row r="87" spans="1:19" x14ac:dyDescent="0.25">
      <c r="A87" s="38"/>
      <c r="B87" s="42"/>
      <c r="C87" s="43"/>
      <c r="D87" s="43"/>
      <c r="E87" s="44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1:19" x14ac:dyDescent="0.25">
      <c r="A88" s="16"/>
      <c r="B88" s="40" t="s">
        <v>88</v>
      </c>
      <c r="C88" s="40"/>
      <c r="D88" s="40"/>
      <c r="E88" s="40"/>
      <c r="F88">
        <v>5</v>
      </c>
      <c r="G88">
        <v>5</v>
      </c>
      <c r="S88" s="15"/>
    </row>
    <row r="89" spans="1:19" x14ac:dyDescent="0.25">
      <c r="A89" s="16"/>
      <c r="B89" s="65" t="s">
        <v>90</v>
      </c>
      <c r="C89" s="65"/>
      <c r="D89" s="65"/>
      <c r="E89" s="65"/>
      <c r="F89">
        <v>7</v>
      </c>
      <c r="G89">
        <v>7</v>
      </c>
      <c r="S89" s="15"/>
    </row>
    <row r="90" spans="1:19" x14ac:dyDescent="0.25">
      <c r="A90" s="16"/>
      <c r="B90" s="65" t="s">
        <v>82</v>
      </c>
      <c r="C90" s="65"/>
      <c r="D90" s="65"/>
      <c r="E90" s="65"/>
      <c r="F90">
        <v>80</v>
      </c>
      <c r="G90">
        <v>80</v>
      </c>
      <c r="S90" s="15"/>
    </row>
    <row r="91" spans="1:19" x14ac:dyDescent="0.25">
      <c r="A91" s="10"/>
      <c r="B91" s="27" t="s">
        <v>97</v>
      </c>
      <c r="C91" s="27"/>
      <c r="D91" s="27"/>
      <c r="E91" s="27"/>
      <c r="F91" s="11"/>
      <c r="G91" s="11"/>
      <c r="H91" s="11">
        <f t="shared" ref="H91:S91" si="1">SUM(H54:H90)</f>
        <v>840</v>
      </c>
      <c r="I91" s="11">
        <f t="shared" si="1"/>
        <v>47.25</v>
      </c>
      <c r="J91" s="11">
        <f t="shared" si="1"/>
        <v>48.74</v>
      </c>
      <c r="K91" s="11">
        <f t="shared" si="1"/>
        <v>90.59</v>
      </c>
      <c r="L91" s="11">
        <f t="shared" si="1"/>
        <v>988.43999999999994</v>
      </c>
      <c r="M91" s="11">
        <f t="shared" si="1"/>
        <v>0.27999999999999997</v>
      </c>
      <c r="N91" s="11">
        <f t="shared" si="1"/>
        <v>7.93</v>
      </c>
      <c r="O91" s="11">
        <f t="shared" si="1"/>
        <v>372.85</v>
      </c>
      <c r="P91" s="11">
        <f t="shared" si="1"/>
        <v>519.66999999999996</v>
      </c>
      <c r="Q91" s="11">
        <f t="shared" si="1"/>
        <v>676.28000000000009</v>
      </c>
      <c r="R91" s="11">
        <f t="shared" si="1"/>
        <v>120.76</v>
      </c>
      <c r="S91" s="12">
        <f t="shared" si="1"/>
        <v>4.28</v>
      </c>
    </row>
    <row r="96" spans="1:19" x14ac:dyDescent="0.25">
      <c r="A96" s="39" t="s">
        <v>20</v>
      </c>
      <c r="B96" s="40"/>
      <c r="C96" s="40"/>
      <c r="D96" s="41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4"/>
    </row>
    <row r="97" spans="1:19" x14ac:dyDescent="0.25">
      <c r="A97" s="26" t="s">
        <v>18</v>
      </c>
      <c r="B97" s="27"/>
      <c r="C97" s="27"/>
      <c r="D97" s="27"/>
      <c r="E97" s="27"/>
      <c r="F97" s="27"/>
      <c r="G97" s="27"/>
      <c r="H97" s="28"/>
      <c r="S97" s="15"/>
    </row>
    <row r="98" spans="1:19" x14ac:dyDescent="0.25">
      <c r="A98" s="47" t="s">
        <v>1</v>
      </c>
      <c r="B98" s="50" t="s">
        <v>2</v>
      </c>
      <c r="C98" s="51"/>
      <c r="D98" s="51"/>
      <c r="E98" s="52"/>
      <c r="F98" s="50" t="s">
        <v>122</v>
      </c>
      <c r="G98" s="52"/>
      <c r="H98" s="29" t="s">
        <v>3</v>
      </c>
      <c r="I98" s="32" t="s">
        <v>4</v>
      </c>
      <c r="J98" s="33"/>
      <c r="K98" s="34"/>
      <c r="L98" s="29" t="s">
        <v>8</v>
      </c>
      <c r="M98" s="32" t="s">
        <v>9</v>
      </c>
      <c r="N98" s="33"/>
      <c r="O98" s="34"/>
      <c r="P98" s="32" t="s">
        <v>10</v>
      </c>
      <c r="Q98" s="33"/>
      <c r="R98" s="33"/>
      <c r="S98" s="34"/>
    </row>
    <row r="99" spans="1:19" x14ac:dyDescent="0.25">
      <c r="A99" s="48"/>
      <c r="B99" s="53"/>
      <c r="C99" s="54"/>
      <c r="D99" s="54"/>
      <c r="E99" s="55"/>
      <c r="F99" s="53"/>
      <c r="G99" s="55"/>
      <c r="H99" s="30"/>
      <c r="I99" s="35" t="s">
        <v>5</v>
      </c>
      <c r="J99" s="35" t="s">
        <v>6</v>
      </c>
      <c r="K99" s="35" t="s">
        <v>7</v>
      </c>
      <c r="L99" s="30"/>
      <c r="M99" s="35" t="s">
        <v>11</v>
      </c>
      <c r="N99" s="35" t="s">
        <v>12</v>
      </c>
      <c r="O99" s="35" t="s">
        <v>13</v>
      </c>
      <c r="P99" s="35" t="s">
        <v>14</v>
      </c>
      <c r="Q99" s="35" t="s">
        <v>15</v>
      </c>
      <c r="R99" s="35" t="s">
        <v>16</v>
      </c>
      <c r="S99" s="35" t="s">
        <v>17</v>
      </c>
    </row>
    <row r="100" spans="1:19" x14ac:dyDescent="0.25">
      <c r="A100" s="49"/>
      <c r="B100" s="56"/>
      <c r="C100" s="57"/>
      <c r="D100" s="57"/>
      <c r="E100" s="58"/>
      <c r="F100" s="5" t="s">
        <v>123</v>
      </c>
      <c r="G100" s="5" t="s">
        <v>124</v>
      </c>
      <c r="H100" s="31"/>
      <c r="I100" s="36"/>
      <c r="J100" s="36"/>
      <c r="K100" s="36"/>
      <c r="L100" s="31"/>
      <c r="M100" s="36"/>
      <c r="N100" s="36"/>
      <c r="O100" s="36"/>
      <c r="P100" s="36"/>
      <c r="Q100" s="36"/>
      <c r="R100" s="36"/>
      <c r="S100" s="36"/>
    </row>
    <row r="101" spans="1:19" x14ac:dyDescent="0.25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8"/>
    </row>
    <row r="102" spans="1:19" x14ac:dyDescent="0.25">
      <c r="A102" s="37" t="s">
        <v>31</v>
      </c>
      <c r="B102" s="59" t="s">
        <v>48</v>
      </c>
      <c r="C102" s="60"/>
      <c r="D102" s="60"/>
      <c r="E102" s="61"/>
      <c r="F102" s="6"/>
      <c r="G102" s="6"/>
      <c r="H102" s="37">
        <v>60</v>
      </c>
      <c r="I102" s="37">
        <v>1.26</v>
      </c>
      <c r="J102" s="37">
        <v>2.7</v>
      </c>
      <c r="K102" s="37">
        <v>6.18</v>
      </c>
      <c r="L102" s="37">
        <v>54.06</v>
      </c>
      <c r="M102" s="37">
        <v>1.7999999999999999E-2</v>
      </c>
      <c r="N102" s="37">
        <v>12.9</v>
      </c>
      <c r="O102" s="37">
        <v>0.05</v>
      </c>
      <c r="P102" s="37">
        <v>35.299999999999997</v>
      </c>
      <c r="Q102" s="37">
        <v>33</v>
      </c>
      <c r="R102" s="37">
        <v>12.32</v>
      </c>
      <c r="S102" s="37">
        <v>0.45</v>
      </c>
    </row>
    <row r="103" spans="1:19" x14ac:dyDescent="0.25">
      <c r="A103" s="38"/>
      <c r="B103" s="62"/>
      <c r="C103" s="63"/>
      <c r="D103" s="63"/>
      <c r="E103" s="64"/>
      <c r="F103" s="7"/>
      <c r="G103" s="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5">
      <c r="A104" s="47" t="s">
        <v>138</v>
      </c>
      <c r="B104" s="39" t="s">
        <v>65</v>
      </c>
      <c r="C104" s="40"/>
      <c r="D104" s="40"/>
      <c r="E104" s="41"/>
      <c r="F104" s="1"/>
      <c r="G104" s="1"/>
      <c r="H104" s="37">
        <v>250</v>
      </c>
      <c r="I104" s="37">
        <v>10.4</v>
      </c>
      <c r="J104" s="37">
        <v>14.5</v>
      </c>
      <c r="K104" s="37">
        <v>46.9</v>
      </c>
      <c r="L104" s="37">
        <v>359.9</v>
      </c>
      <c r="M104" s="37">
        <v>0.23</v>
      </c>
      <c r="N104" s="37">
        <v>0.68</v>
      </c>
      <c r="O104" s="37">
        <v>67.3</v>
      </c>
      <c r="P104" s="37">
        <v>158</v>
      </c>
      <c r="Q104" s="37">
        <v>231</v>
      </c>
      <c r="R104" s="37">
        <v>61</v>
      </c>
      <c r="S104" s="37">
        <v>1.6</v>
      </c>
    </row>
    <row r="105" spans="1:19" x14ac:dyDescent="0.25">
      <c r="A105" s="66"/>
      <c r="B105" s="42"/>
      <c r="C105" s="43"/>
      <c r="D105" s="43"/>
      <c r="E105" s="44"/>
      <c r="F105" s="2"/>
      <c r="G105" s="2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5">
      <c r="A106" s="16"/>
      <c r="B106" s="40" t="s">
        <v>98</v>
      </c>
      <c r="C106" s="40"/>
      <c r="D106" s="40"/>
      <c r="E106" s="40"/>
      <c r="F106">
        <v>62.5</v>
      </c>
      <c r="G106">
        <v>62.5</v>
      </c>
      <c r="S106" s="15"/>
    </row>
    <row r="107" spans="1:19" x14ac:dyDescent="0.25">
      <c r="A107" s="16"/>
      <c r="B107" s="65" t="s">
        <v>89</v>
      </c>
      <c r="C107" s="65"/>
      <c r="D107" s="65"/>
      <c r="E107" s="65"/>
      <c r="F107">
        <v>130</v>
      </c>
      <c r="G107">
        <v>130</v>
      </c>
      <c r="S107" s="15"/>
    </row>
    <row r="108" spans="1:19" x14ac:dyDescent="0.25">
      <c r="A108" s="16"/>
      <c r="B108" s="65" t="s">
        <v>90</v>
      </c>
      <c r="C108" s="65"/>
      <c r="D108" s="65"/>
      <c r="E108" s="65"/>
      <c r="F108">
        <v>3.8</v>
      </c>
      <c r="G108">
        <v>3.8</v>
      </c>
      <c r="S108" s="15"/>
    </row>
    <row r="109" spans="1:19" x14ac:dyDescent="0.25">
      <c r="A109" s="16"/>
      <c r="B109" s="65" t="s">
        <v>81</v>
      </c>
      <c r="C109" s="65"/>
      <c r="D109" s="65"/>
      <c r="E109" s="65"/>
      <c r="F109">
        <v>12.5</v>
      </c>
      <c r="G109">
        <v>12.5</v>
      </c>
      <c r="S109" s="15"/>
    </row>
    <row r="110" spans="1:19" x14ac:dyDescent="0.25">
      <c r="A110" s="16"/>
      <c r="B110" s="65" t="s">
        <v>99</v>
      </c>
      <c r="C110" s="65"/>
      <c r="D110" s="65"/>
      <c r="E110" s="65"/>
      <c r="F110">
        <v>1.3</v>
      </c>
      <c r="G110">
        <v>1.3</v>
      </c>
      <c r="S110" s="15"/>
    </row>
    <row r="111" spans="1:19" x14ac:dyDescent="0.25">
      <c r="A111" s="16"/>
      <c r="B111" s="65" t="s">
        <v>82</v>
      </c>
      <c r="C111" s="65"/>
      <c r="D111" s="65"/>
      <c r="E111" s="65"/>
      <c r="F111">
        <v>65</v>
      </c>
      <c r="G111">
        <v>65</v>
      </c>
      <c r="S111" s="15"/>
    </row>
    <row r="112" spans="1:19" x14ac:dyDescent="0.25">
      <c r="A112" s="47" t="s">
        <v>128</v>
      </c>
      <c r="B112" s="39" t="s">
        <v>130</v>
      </c>
      <c r="C112" s="40"/>
      <c r="D112" s="40"/>
      <c r="E112" s="41"/>
      <c r="F112" s="1"/>
      <c r="G112" s="1"/>
      <c r="H112" s="37">
        <v>200</v>
      </c>
      <c r="I112" s="37">
        <v>10.5</v>
      </c>
      <c r="J112" s="37">
        <v>9.6</v>
      </c>
      <c r="K112" s="37">
        <v>38.200000000000003</v>
      </c>
      <c r="L112" s="37">
        <v>280.89999999999998</v>
      </c>
      <c r="M112" s="37">
        <v>0.08</v>
      </c>
      <c r="N112" s="37">
        <v>0.06</v>
      </c>
      <c r="O112" s="37">
        <v>51.1</v>
      </c>
      <c r="P112" s="37">
        <v>168</v>
      </c>
      <c r="Q112" s="37">
        <v>133</v>
      </c>
      <c r="R112" s="37">
        <v>15</v>
      </c>
      <c r="S112" s="37">
        <v>1</v>
      </c>
    </row>
    <row r="113" spans="1:19" x14ac:dyDescent="0.25">
      <c r="A113" s="66"/>
      <c r="B113" s="42"/>
      <c r="C113" s="43"/>
      <c r="D113" s="43"/>
      <c r="E113" s="44"/>
      <c r="F113" s="2"/>
      <c r="G113" s="2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5">
      <c r="A114" s="16"/>
      <c r="B114" s="40" t="s">
        <v>80</v>
      </c>
      <c r="C114" s="40"/>
      <c r="D114" s="40"/>
      <c r="E114" s="40"/>
      <c r="F114">
        <v>59.5</v>
      </c>
      <c r="G114">
        <v>59.5</v>
      </c>
      <c r="S114" s="15"/>
    </row>
    <row r="115" spans="1:19" x14ac:dyDescent="0.25">
      <c r="A115" s="16"/>
      <c r="B115" s="65" t="s">
        <v>129</v>
      </c>
      <c r="C115" s="65"/>
      <c r="D115" s="65"/>
      <c r="E115" s="65"/>
      <c r="F115">
        <v>20.8</v>
      </c>
      <c r="G115">
        <v>20</v>
      </c>
      <c r="S115" s="15"/>
    </row>
    <row r="116" spans="1:19" x14ac:dyDescent="0.25">
      <c r="A116" s="16"/>
      <c r="B116" s="65" t="s">
        <v>81</v>
      </c>
      <c r="C116" s="65"/>
      <c r="D116" s="65"/>
      <c r="E116" s="65"/>
      <c r="F116">
        <v>5.0999999999999996</v>
      </c>
      <c r="G116">
        <v>5.0999999999999996</v>
      </c>
      <c r="S116" s="15"/>
    </row>
    <row r="117" spans="1:19" x14ac:dyDescent="0.25">
      <c r="A117" s="16"/>
      <c r="B117" s="65" t="s">
        <v>99</v>
      </c>
      <c r="C117" s="65"/>
      <c r="D117" s="65"/>
      <c r="E117" s="65"/>
      <c r="F117">
        <v>0.7</v>
      </c>
      <c r="G117">
        <v>0.7</v>
      </c>
      <c r="S117" s="15"/>
    </row>
    <row r="118" spans="1:19" x14ac:dyDescent="0.25">
      <c r="A118" s="16"/>
      <c r="B118" s="65" t="s">
        <v>82</v>
      </c>
      <c r="C118" s="65"/>
      <c r="D118" s="65"/>
      <c r="E118" s="65"/>
      <c r="F118">
        <v>130.9</v>
      </c>
      <c r="G118">
        <v>130.9</v>
      </c>
      <c r="S118" s="15"/>
    </row>
    <row r="119" spans="1:19" x14ac:dyDescent="0.25">
      <c r="A119" s="37">
        <v>388</v>
      </c>
      <c r="B119" s="39" t="s">
        <v>49</v>
      </c>
      <c r="C119" s="40"/>
      <c r="D119" s="40"/>
      <c r="E119" s="41"/>
      <c r="F119" s="1"/>
      <c r="G119" s="1"/>
      <c r="H119" s="37">
        <v>200</v>
      </c>
      <c r="I119" s="37">
        <v>0.6</v>
      </c>
      <c r="J119" s="37">
        <v>0.2</v>
      </c>
      <c r="K119" s="37">
        <v>15.2</v>
      </c>
      <c r="L119" s="37">
        <v>65.3</v>
      </c>
      <c r="M119" s="37">
        <v>0.01</v>
      </c>
      <c r="N119" s="37">
        <v>80</v>
      </c>
      <c r="O119" s="37">
        <v>98</v>
      </c>
      <c r="P119" s="37">
        <v>11</v>
      </c>
      <c r="Q119" s="37">
        <v>3</v>
      </c>
      <c r="R119" s="37">
        <v>3</v>
      </c>
      <c r="S119" s="37">
        <v>0.54</v>
      </c>
    </row>
    <row r="120" spans="1:19" x14ac:dyDescent="0.25">
      <c r="A120" s="38"/>
      <c r="B120" s="42"/>
      <c r="C120" s="43"/>
      <c r="D120" s="43"/>
      <c r="E120" s="44"/>
      <c r="F120" s="2"/>
      <c r="G120" s="2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x14ac:dyDescent="0.25">
      <c r="A121" s="16"/>
      <c r="B121" s="40" t="s">
        <v>101</v>
      </c>
      <c r="C121" s="40"/>
      <c r="D121" s="40"/>
      <c r="E121" s="40"/>
      <c r="F121">
        <v>21.4</v>
      </c>
      <c r="G121">
        <v>20</v>
      </c>
      <c r="S121" s="15"/>
    </row>
    <row r="122" spans="1:19" x14ac:dyDescent="0.25">
      <c r="A122" s="16"/>
      <c r="B122" s="65" t="s">
        <v>90</v>
      </c>
      <c r="C122" s="65"/>
      <c r="D122" s="65"/>
      <c r="E122" s="65"/>
      <c r="F122">
        <v>7</v>
      </c>
      <c r="G122">
        <v>7</v>
      </c>
      <c r="S122" s="15"/>
    </row>
    <row r="123" spans="1:19" x14ac:dyDescent="0.25">
      <c r="A123" s="16"/>
      <c r="B123" s="65" t="s">
        <v>82</v>
      </c>
      <c r="C123" s="65"/>
      <c r="D123" s="65"/>
      <c r="E123" s="65"/>
      <c r="F123">
        <v>230</v>
      </c>
      <c r="G123">
        <v>230</v>
      </c>
      <c r="S123" s="15"/>
    </row>
    <row r="124" spans="1:19" x14ac:dyDescent="0.25">
      <c r="A124" s="37" t="s">
        <v>31</v>
      </c>
      <c r="B124" s="39" t="s">
        <v>32</v>
      </c>
      <c r="C124" s="40"/>
      <c r="D124" s="40"/>
      <c r="E124" s="41"/>
      <c r="F124" s="1"/>
      <c r="G124" s="1"/>
      <c r="H124" s="37">
        <v>30</v>
      </c>
      <c r="I124" s="37">
        <v>2.37</v>
      </c>
      <c r="J124" s="37">
        <v>0.3</v>
      </c>
      <c r="K124" s="37">
        <v>14.49</v>
      </c>
      <c r="L124" s="37">
        <v>70.14</v>
      </c>
      <c r="M124" s="37">
        <v>0.03</v>
      </c>
      <c r="N124" s="37"/>
      <c r="O124" s="37"/>
      <c r="P124" s="37">
        <v>6.9</v>
      </c>
      <c r="Q124" s="37">
        <v>26.1</v>
      </c>
      <c r="R124" s="37">
        <v>9.9</v>
      </c>
      <c r="S124" s="37">
        <v>0.33</v>
      </c>
    </row>
    <row r="125" spans="1:19" x14ac:dyDescent="0.25">
      <c r="A125" s="38"/>
      <c r="B125" s="42"/>
      <c r="C125" s="43"/>
      <c r="D125" s="43"/>
      <c r="E125" s="44"/>
      <c r="F125" s="2"/>
      <c r="G125" s="2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x14ac:dyDescent="0.25">
      <c r="A126" s="37"/>
      <c r="B126" s="39" t="s">
        <v>39</v>
      </c>
      <c r="C126" s="40"/>
      <c r="D126" s="40"/>
      <c r="E126" s="41"/>
      <c r="F126" s="1"/>
      <c r="G126" s="1"/>
      <c r="H126" s="37">
        <v>50</v>
      </c>
      <c r="I126" s="37">
        <v>1.95</v>
      </c>
      <c r="J126" s="37">
        <v>15.3</v>
      </c>
      <c r="K126" s="37">
        <v>31.25</v>
      </c>
      <c r="L126" s="37">
        <v>270.5</v>
      </c>
      <c r="M126" s="37">
        <v>2.5000000000000001E-2</v>
      </c>
      <c r="N126" s="37">
        <v>0</v>
      </c>
      <c r="O126" s="37">
        <v>4.0000000000000001E-3</v>
      </c>
      <c r="P126" s="37">
        <v>39</v>
      </c>
      <c r="Q126" s="37">
        <v>31</v>
      </c>
      <c r="R126" s="37">
        <v>3</v>
      </c>
      <c r="S126" s="37">
        <v>0.3</v>
      </c>
    </row>
    <row r="127" spans="1:19" x14ac:dyDescent="0.25">
      <c r="A127" s="38"/>
      <c r="B127" s="42"/>
      <c r="C127" s="43"/>
      <c r="D127" s="43"/>
      <c r="E127" s="44"/>
      <c r="F127" s="2"/>
      <c r="G127" s="2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5">
      <c r="A128" s="17"/>
      <c r="B128" s="27" t="s">
        <v>97</v>
      </c>
      <c r="C128" s="27"/>
      <c r="D128" s="27"/>
      <c r="E128" s="27"/>
      <c r="F128" s="18"/>
      <c r="G128" s="18"/>
      <c r="H128" s="18">
        <f t="shared" ref="H128:S128" si="2">SUM(H102:H126)</f>
        <v>790</v>
      </c>
      <c r="I128" s="18">
        <f t="shared" si="2"/>
        <v>27.080000000000002</v>
      </c>
      <c r="J128" s="18">
        <f t="shared" si="2"/>
        <v>42.599999999999994</v>
      </c>
      <c r="K128" s="18">
        <f t="shared" si="2"/>
        <v>152.22</v>
      </c>
      <c r="L128" s="18">
        <f t="shared" si="2"/>
        <v>1100.7999999999997</v>
      </c>
      <c r="M128" s="18">
        <f t="shared" si="2"/>
        <v>0.39300000000000002</v>
      </c>
      <c r="N128" s="18">
        <f t="shared" si="2"/>
        <v>93.64</v>
      </c>
      <c r="O128" s="18">
        <f t="shared" si="2"/>
        <v>216.45399999999998</v>
      </c>
      <c r="P128" s="18">
        <f t="shared" si="2"/>
        <v>418.2</v>
      </c>
      <c r="Q128" s="18">
        <f t="shared" si="2"/>
        <v>457.1</v>
      </c>
      <c r="R128" s="18">
        <f t="shared" si="2"/>
        <v>104.22</v>
      </c>
      <c r="S128" s="19">
        <f t="shared" si="2"/>
        <v>4.2200000000000006</v>
      </c>
    </row>
    <row r="132" spans="1:19" x14ac:dyDescent="0.25">
      <c r="A132" s="39" t="s">
        <v>21</v>
      </c>
      <c r="B132" s="40"/>
      <c r="C132" s="40"/>
      <c r="D132" s="41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4"/>
    </row>
    <row r="133" spans="1:19" x14ac:dyDescent="0.25">
      <c r="A133" s="26" t="s">
        <v>18</v>
      </c>
      <c r="B133" s="27"/>
      <c r="C133" s="27"/>
      <c r="D133" s="27"/>
      <c r="E133" s="27"/>
      <c r="F133" s="27"/>
      <c r="G133" s="27"/>
      <c r="H133" s="28"/>
      <c r="S133" s="15"/>
    </row>
    <row r="134" spans="1:19" x14ac:dyDescent="0.25">
      <c r="A134" s="47" t="s">
        <v>1</v>
      </c>
      <c r="B134" s="50" t="s">
        <v>2</v>
      </c>
      <c r="C134" s="51"/>
      <c r="D134" s="51"/>
      <c r="E134" s="52"/>
      <c r="F134" s="50" t="s">
        <v>122</v>
      </c>
      <c r="G134" s="52"/>
      <c r="H134" s="29" t="s">
        <v>3</v>
      </c>
      <c r="I134" s="32" t="s">
        <v>4</v>
      </c>
      <c r="J134" s="33"/>
      <c r="K134" s="34"/>
      <c r="L134" s="29" t="s">
        <v>8</v>
      </c>
      <c r="M134" s="32" t="s">
        <v>9</v>
      </c>
      <c r="N134" s="33"/>
      <c r="O134" s="34"/>
      <c r="P134" s="32" t="s">
        <v>10</v>
      </c>
      <c r="Q134" s="33"/>
      <c r="R134" s="33"/>
      <c r="S134" s="34"/>
    </row>
    <row r="135" spans="1:19" x14ac:dyDescent="0.25">
      <c r="A135" s="48"/>
      <c r="B135" s="53"/>
      <c r="C135" s="54"/>
      <c r="D135" s="54"/>
      <c r="E135" s="55"/>
      <c r="F135" s="53"/>
      <c r="G135" s="55"/>
      <c r="H135" s="30"/>
      <c r="I135" s="35" t="s">
        <v>5</v>
      </c>
      <c r="J135" s="35" t="s">
        <v>6</v>
      </c>
      <c r="K135" s="35" t="s">
        <v>7</v>
      </c>
      <c r="L135" s="30"/>
      <c r="M135" s="35" t="s">
        <v>11</v>
      </c>
      <c r="N135" s="35" t="s">
        <v>12</v>
      </c>
      <c r="O135" s="35" t="s">
        <v>13</v>
      </c>
      <c r="P135" s="35" t="s">
        <v>14</v>
      </c>
      <c r="Q135" s="35" t="s">
        <v>15</v>
      </c>
      <c r="R135" s="35" t="s">
        <v>16</v>
      </c>
      <c r="S135" s="35" t="s">
        <v>17</v>
      </c>
    </row>
    <row r="136" spans="1:19" x14ac:dyDescent="0.25">
      <c r="A136" s="49"/>
      <c r="B136" s="56"/>
      <c r="C136" s="57"/>
      <c r="D136" s="57"/>
      <c r="E136" s="58"/>
      <c r="F136" s="5" t="s">
        <v>123</v>
      </c>
      <c r="G136" s="5" t="s">
        <v>124</v>
      </c>
      <c r="H136" s="31"/>
      <c r="I136" s="36"/>
      <c r="J136" s="36"/>
      <c r="K136" s="36"/>
      <c r="L136" s="31"/>
      <c r="M136" s="36"/>
      <c r="N136" s="36"/>
      <c r="O136" s="36"/>
      <c r="P136" s="36"/>
      <c r="Q136" s="36"/>
      <c r="R136" s="36"/>
      <c r="S136" s="36"/>
    </row>
    <row r="137" spans="1:19" x14ac:dyDescent="0.25">
      <c r="A137" s="26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8"/>
    </row>
    <row r="138" spans="1:19" x14ac:dyDescent="0.25">
      <c r="A138" s="37" t="s">
        <v>31</v>
      </c>
      <c r="B138" s="39" t="s">
        <v>47</v>
      </c>
      <c r="C138" s="40"/>
      <c r="D138" s="40"/>
      <c r="E138" s="41"/>
      <c r="F138" s="1"/>
      <c r="G138" s="1"/>
      <c r="H138" s="37">
        <v>60</v>
      </c>
      <c r="I138" s="37">
        <v>0.5</v>
      </c>
      <c r="J138" s="37">
        <v>0</v>
      </c>
      <c r="K138" s="37">
        <v>1.8</v>
      </c>
      <c r="L138" s="37">
        <v>9.1</v>
      </c>
      <c r="M138" s="37">
        <v>0.02</v>
      </c>
      <c r="N138" s="37">
        <v>6</v>
      </c>
      <c r="O138" s="37">
        <v>6</v>
      </c>
      <c r="P138" s="37">
        <v>14</v>
      </c>
      <c r="Q138" s="37">
        <v>25</v>
      </c>
      <c r="R138" s="37">
        <v>8</v>
      </c>
      <c r="S138" s="37">
        <v>0.54</v>
      </c>
    </row>
    <row r="139" spans="1:19" x14ac:dyDescent="0.25">
      <c r="A139" s="38"/>
      <c r="B139" s="42"/>
      <c r="C139" s="43"/>
      <c r="D139" s="43"/>
      <c r="E139" s="44"/>
      <c r="F139" s="2"/>
      <c r="G139" s="2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</row>
    <row r="140" spans="1:19" x14ac:dyDescent="0.25">
      <c r="A140" s="47" t="s">
        <v>139</v>
      </c>
      <c r="B140" s="59" t="s">
        <v>51</v>
      </c>
      <c r="C140" s="60"/>
      <c r="D140" s="60"/>
      <c r="E140" s="61"/>
      <c r="F140" s="6"/>
      <c r="G140" s="6"/>
      <c r="H140" s="67">
        <v>250</v>
      </c>
      <c r="I140" s="45">
        <v>8.3000000000000007</v>
      </c>
      <c r="J140" s="45">
        <v>5.7</v>
      </c>
      <c r="K140" s="45">
        <v>20.350000000000001</v>
      </c>
      <c r="L140" s="45">
        <v>166.4</v>
      </c>
      <c r="M140" s="45">
        <v>0.18</v>
      </c>
      <c r="N140" s="45">
        <v>5.9</v>
      </c>
      <c r="O140" s="45">
        <v>121.5</v>
      </c>
      <c r="P140" s="45">
        <v>33.700000000000003</v>
      </c>
      <c r="Q140" s="45">
        <v>100.5</v>
      </c>
      <c r="R140" s="45">
        <v>36.200000000000003</v>
      </c>
      <c r="S140" s="45">
        <v>1.8</v>
      </c>
    </row>
    <row r="141" spans="1:19" x14ac:dyDescent="0.25">
      <c r="A141" s="66"/>
      <c r="B141" s="62"/>
      <c r="C141" s="63"/>
      <c r="D141" s="63"/>
      <c r="E141" s="64"/>
      <c r="F141" s="7"/>
      <c r="G141" s="7"/>
      <c r="H141" s="68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1:19" x14ac:dyDescent="0.25">
      <c r="A142" s="16"/>
      <c r="B142" s="40" t="s">
        <v>71</v>
      </c>
      <c r="C142" s="40"/>
      <c r="D142" s="40"/>
      <c r="E142" s="40"/>
      <c r="F142">
        <v>340</v>
      </c>
      <c r="G142">
        <v>62.5</v>
      </c>
      <c r="S142" s="15"/>
    </row>
    <row r="143" spans="1:19" x14ac:dyDescent="0.25">
      <c r="A143" s="16"/>
      <c r="B143" s="65" t="s">
        <v>74</v>
      </c>
      <c r="C143" s="65"/>
      <c r="D143" s="65"/>
      <c r="E143" s="65"/>
      <c r="F143">
        <v>12.5</v>
      </c>
      <c r="G143">
        <v>10</v>
      </c>
      <c r="S143" s="15"/>
    </row>
    <row r="144" spans="1:19" x14ac:dyDescent="0.25">
      <c r="A144" s="16"/>
      <c r="B144" s="65" t="s">
        <v>102</v>
      </c>
      <c r="C144" s="65"/>
      <c r="D144" s="65"/>
      <c r="E144" s="65"/>
      <c r="F144">
        <v>20</v>
      </c>
      <c r="G144">
        <v>20</v>
      </c>
      <c r="S144" s="15"/>
    </row>
    <row r="145" spans="1:19" x14ac:dyDescent="0.25">
      <c r="A145" s="16"/>
      <c r="B145" s="65" t="s">
        <v>86</v>
      </c>
      <c r="C145" s="65"/>
      <c r="D145" s="65"/>
      <c r="E145" s="65"/>
      <c r="F145">
        <v>12.5</v>
      </c>
      <c r="G145">
        <v>10</v>
      </c>
      <c r="S145" s="15"/>
    </row>
    <row r="146" spans="1:19" x14ac:dyDescent="0.25">
      <c r="A146" s="16"/>
      <c r="B146" s="65" t="s">
        <v>103</v>
      </c>
      <c r="C146" s="65"/>
      <c r="D146" s="65"/>
      <c r="E146" s="65"/>
      <c r="F146">
        <v>5</v>
      </c>
      <c r="G146">
        <v>5</v>
      </c>
      <c r="S146" s="15"/>
    </row>
    <row r="147" spans="1:19" x14ac:dyDescent="0.25">
      <c r="A147" s="16"/>
      <c r="B147" s="65" t="s">
        <v>93</v>
      </c>
      <c r="C147" s="65"/>
      <c r="D147" s="65"/>
      <c r="E147" s="65"/>
      <c r="F147">
        <v>0.3</v>
      </c>
      <c r="G147">
        <v>0.3</v>
      </c>
      <c r="S147" s="15"/>
    </row>
    <row r="148" spans="1:19" x14ac:dyDescent="0.25">
      <c r="A148" s="16"/>
      <c r="B148" s="65" t="s">
        <v>78</v>
      </c>
      <c r="C148" s="65"/>
      <c r="D148" s="65"/>
      <c r="E148" s="65"/>
      <c r="F148">
        <v>162.5</v>
      </c>
      <c r="G148">
        <v>162.5</v>
      </c>
      <c r="S148" s="15"/>
    </row>
    <row r="149" spans="1:19" x14ac:dyDescent="0.25">
      <c r="A149" s="47" t="s">
        <v>140</v>
      </c>
      <c r="B149" s="39" t="s">
        <v>41</v>
      </c>
      <c r="C149" s="40"/>
      <c r="D149" s="40"/>
      <c r="E149" s="41"/>
      <c r="F149" s="1"/>
      <c r="G149" s="1"/>
      <c r="H149" s="37">
        <v>200</v>
      </c>
      <c r="I149" s="37">
        <v>4.8</v>
      </c>
      <c r="J149" s="37">
        <v>7.2</v>
      </c>
      <c r="K149" s="37">
        <v>48.6</v>
      </c>
      <c r="L149" s="37">
        <v>278.2</v>
      </c>
      <c r="M149" s="37">
        <v>0.04</v>
      </c>
      <c r="N149" s="37" t="s">
        <v>104</v>
      </c>
      <c r="O149" s="37">
        <v>35.5</v>
      </c>
      <c r="P149" s="37">
        <v>8</v>
      </c>
      <c r="Q149" s="37">
        <v>96</v>
      </c>
      <c r="R149" s="37">
        <v>31</v>
      </c>
      <c r="S149" s="37">
        <v>0.7</v>
      </c>
    </row>
    <row r="150" spans="1:19" x14ac:dyDescent="0.25">
      <c r="A150" s="66"/>
      <c r="B150" s="42"/>
      <c r="C150" s="43"/>
      <c r="D150" s="43"/>
      <c r="E150" s="44"/>
      <c r="F150" s="2"/>
      <c r="G150" s="2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1:19" x14ac:dyDescent="0.25">
      <c r="A151" s="16"/>
      <c r="B151" s="40" t="s">
        <v>105</v>
      </c>
      <c r="C151" s="40"/>
      <c r="D151" s="40"/>
      <c r="E151" s="40"/>
      <c r="F151">
        <v>72</v>
      </c>
      <c r="G151">
        <v>72</v>
      </c>
      <c r="S151" s="15"/>
    </row>
    <row r="152" spans="1:19" x14ac:dyDescent="0.25">
      <c r="A152" s="16"/>
      <c r="B152" s="65" t="s">
        <v>81</v>
      </c>
      <c r="C152" s="65"/>
      <c r="D152" s="65"/>
      <c r="E152" s="65"/>
      <c r="F152">
        <v>9.1</v>
      </c>
      <c r="G152">
        <v>9.1</v>
      </c>
      <c r="S152" s="15"/>
    </row>
    <row r="153" spans="1:19" x14ac:dyDescent="0.25">
      <c r="A153" s="16"/>
      <c r="B153" s="65" t="s">
        <v>93</v>
      </c>
      <c r="C153" s="65"/>
      <c r="D153" s="65"/>
      <c r="E153" s="65"/>
      <c r="F153">
        <v>0.7</v>
      </c>
      <c r="G153">
        <v>0.7</v>
      </c>
      <c r="S153" s="15"/>
    </row>
    <row r="154" spans="1:19" x14ac:dyDescent="0.25">
      <c r="A154" s="16"/>
      <c r="B154" s="65" t="s">
        <v>82</v>
      </c>
      <c r="C154" s="65"/>
      <c r="D154" s="65"/>
      <c r="E154" s="65"/>
      <c r="F154">
        <v>432</v>
      </c>
      <c r="G154">
        <v>432</v>
      </c>
      <c r="S154" s="15"/>
    </row>
    <row r="155" spans="1:19" x14ac:dyDescent="0.25">
      <c r="A155" s="37">
        <v>227</v>
      </c>
      <c r="B155" s="39" t="s">
        <v>42</v>
      </c>
      <c r="C155" s="40"/>
      <c r="D155" s="40"/>
      <c r="E155" s="41"/>
      <c r="F155" s="1"/>
      <c r="G155" s="1"/>
      <c r="H155" s="45">
        <v>80</v>
      </c>
      <c r="I155" s="45">
        <v>17.12</v>
      </c>
      <c r="J155" s="45">
        <v>8.2200000000000006</v>
      </c>
      <c r="K155" s="45">
        <v>0.92</v>
      </c>
      <c r="L155" s="45">
        <v>146</v>
      </c>
      <c r="M155" s="45">
        <v>0.08</v>
      </c>
      <c r="N155" s="45">
        <v>0.84</v>
      </c>
      <c r="O155" s="45">
        <v>49</v>
      </c>
      <c r="P155" s="45">
        <v>15.46</v>
      </c>
      <c r="Q155" s="45">
        <v>198.68</v>
      </c>
      <c r="R155" s="45">
        <v>45.84</v>
      </c>
      <c r="S155" s="45">
        <v>0.9</v>
      </c>
    </row>
    <row r="156" spans="1:19" x14ac:dyDescent="0.25">
      <c r="A156" s="38"/>
      <c r="B156" s="42"/>
      <c r="C156" s="43"/>
      <c r="D156" s="43"/>
      <c r="E156" s="44"/>
      <c r="F156" s="2"/>
      <c r="G156" s="2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1:19" ht="30" x14ac:dyDescent="0.25">
      <c r="A157" s="23" t="s">
        <v>135</v>
      </c>
      <c r="B157" s="26" t="s">
        <v>106</v>
      </c>
      <c r="C157" s="27"/>
      <c r="D157" s="27"/>
      <c r="E157" s="28"/>
      <c r="F157" s="20"/>
      <c r="G157" s="20"/>
      <c r="H157" s="20">
        <v>50</v>
      </c>
      <c r="I157" s="20">
        <v>0.75</v>
      </c>
      <c r="J157" s="20">
        <v>4.0999999999999996</v>
      </c>
      <c r="K157" s="20">
        <v>1.7</v>
      </c>
      <c r="L157" s="20">
        <v>46.45</v>
      </c>
      <c r="M157" s="20">
        <v>5.0000000000000001E-3</v>
      </c>
      <c r="N157" s="20">
        <v>0.04</v>
      </c>
      <c r="O157" s="20">
        <v>19.45</v>
      </c>
      <c r="P157" s="20">
        <v>20</v>
      </c>
      <c r="Q157" s="20">
        <v>14.5</v>
      </c>
      <c r="R157" s="20">
        <v>2.15</v>
      </c>
      <c r="S157" s="20">
        <v>0.06</v>
      </c>
    </row>
    <row r="158" spans="1:19" x14ac:dyDescent="0.25">
      <c r="A158" s="16"/>
      <c r="B158" s="65" t="s">
        <v>77</v>
      </c>
      <c r="C158" s="65"/>
      <c r="D158" s="65"/>
      <c r="E158" s="65"/>
      <c r="F158">
        <v>12.5</v>
      </c>
      <c r="G158">
        <v>12.5</v>
      </c>
      <c r="S158" s="15"/>
    </row>
    <row r="159" spans="1:19" x14ac:dyDescent="0.25">
      <c r="A159" s="16"/>
      <c r="B159" s="65" t="s">
        <v>85</v>
      </c>
      <c r="C159" s="65"/>
      <c r="D159" s="65"/>
      <c r="E159" s="65"/>
      <c r="F159">
        <v>0.625</v>
      </c>
      <c r="G159">
        <v>0.625</v>
      </c>
      <c r="S159" s="15"/>
    </row>
    <row r="160" spans="1:19" x14ac:dyDescent="0.25">
      <c r="A160" s="16"/>
      <c r="B160" s="65" t="s">
        <v>81</v>
      </c>
      <c r="C160" s="65"/>
      <c r="D160" s="65"/>
      <c r="E160" s="65"/>
      <c r="F160">
        <v>1.25</v>
      </c>
      <c r="G160">
        <v>1.25</v>
      </c>
      <c r="S160" s="15"/>
    </row>
    <row r="161" spans="1:19" x14ac:dyDescent="0.25">
      <c r="A161" s="16"/>
      <c r="B161" s="65" t="s">
        <v>93</v>
      </c>
      <c r="C161" s="65"/>
      <c r="D161" s="65"/>
      <c r="E161" s="65"/>
      <c r="F161">
        <v>0.01</v>
      </c>
      <c r="G161">
        <v>0.01</v>
      </c>
      <c r="S161" s="15"/>
    </row>
    <row r="162" spans="1:19" x14ac:dyDescent="0.25">
      <c r="A162" s="16"/>
      <c r="B162" s="65" t="s">
        <v>82</v>
      </c>
      <c r="C162" s="65"/>
      <c r="D162" s="65"/>
      <c r="E162" s="65"/>
      <c r="F162">
        <v>27.5</v>
      </c>
      <c r="G162">
        <v>27.5</v>
      </c>
      <c r="S162" s="15"/>
    </row>
    <row r="163" spans="1:19" x14ac:dyDescent="0.25">
      <c r="A163" s="37">
        <v>349</v>
      </c>
      <c r="B163" s="59" t="s">
        <v>46</v>
      </c>
      <c r="C163" s="60"/>
      <c r="D163" s="60"/>
      <c r="E163" s="61"/>
      <c r="F163" s="6"/>
      <c r="G163" s="6"/>
      <c r="H163" s="45">
        <v>200</v>
      </c>
      <c r="I163" s="45">
        <v>0.6</v>
      </c>
      <c r="J163" s="45">
        <v>0</v>
      </c>
      <c r="K163" s="45">
        <v>32.01</v>
      </c>
      <c r="L163" s="45">
        <v>132.80000000000001</v>
      </c>
      <c r="M163" s="45">
        <v>1.6E-2</v>
      </c>
      <c r="N163" s="45">
        <v>0.72</v>
      </c>
      <c r="O163" s="45">
        <v>0</v>
      </c>
      <c r="P163" s="45">
        <v>32.479999999999997</v>
      </c>
      <c r="Q163" s="45">
        <v>23.44</v>
      </c>
      <c r="R163" s="45">
        <v>17.46</v>
      </c>
      <c r="S163" s="45">
        <v>0.69</v>
      </c>
    </row>
    <row r="164" spans="1:19" x14ac:dyDescent="0.25">
      <c r="A164" s="38"/>
      <c r="B164" s="62"/>
      <c r="C164" s="63"/>
      <c r="D164" s="63"/>
      <c r="E164" s="64"/>
      <c r="F164" s="7"/>
      <c r="G164" s="7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1:19" x14ac:dyDescent="0.25">
      <c r="A165" s="16"/>
      <c r="B165" s="40" t="s">
        <v>107</v>
      </c>
      <c r="C165" s="40"/>
      <c r="D165" s="40"/>
      <c r="E165" s="40"/>
      <c r="F165">
        <v>26.8</v>
      </c>
      <c r="G165">
        <v>25</v>
      </c>
      <c r="S165" s="15"/>
    </row>
    <row r="166" spans="1:19" x14ac:dyDescent="0.25">
      <c r="A166" s="16"/>
      <c r="B166" s="65" t="s">
        <v>90</v>
      </c>
      <c r="C166" s="65"/>
      <c r="D166" s="65"/>
      <c r="E166" s="65"/>
      <c r="F166">
        <v>7</v>
      </c>
      <c r="G166">
        <v>7</v>
      </c>
      <c r="S166" s="15"/>
    </row>
    <row r="167" spans="1:19" x14ac:dyDescent="0.25">
      <c r="A167" s="16"/>
      <c r="B167" s="65" t="s">
        <v>82</v>
      </c>
      <c r="C167" s="65"/>
      <c r="D167" s="65"/>
      <c r="E167" s="65"/>
      <c r="F167">
        <v>190</v>
      </c>
      <c r="G167">
        <v>190</v>
      </c>
      <c r="S167" s="15"/>
    </row>
    <row r="168" spans="1:19" x14ac:dyDescent="0.25">
      <c r="A168" s="37" t="s">
        <v>31</v>
      </c>
      <c r="B168" s="39" t="s">
        <v>32</v>
      </c>
      <c r="C168" s="40"/>
      <c r="D168" s="40"/>
      <c r="E168" s="41"/>
      <c r="F168" s="1"/>
      <c r="G168" s="1"/>
      <c r="H168" s="37">
        <v>30</v>
      </c>
      <c r="I168" s="37">
        <v>2.37</v>
      </c>
      <c r="J168" s="37">
        <v>0.3</v>
      </c>
      <c r="K168" s="37">
        <v>14.49</v>
      </c>
      <c r="L168" s="37">
        <v>70.14</v>
      </c>
      <c r="M168" s="37">
        <v>0.03</v>
      </c>
      <c r="N168" s="37">
        <v>0</v>
      </c>
      <c r="O168" s="37">
        <v>0</v>
      </c>
      <c r="P168" s="37">
        <v>6.9</v>
      </c>
      <c r="Q168" s="37">
        <v>26.1</v>
      </c>
      <c r="R168" s="37">
        <v>9.9</v>
      </c>
      <c r="S168" s="37">
        <v>0.33</v>
      </c>
    </row>
    <row r="169" spans="1:19" x14ac:dyDescent="0.25">
      <c r="A169" s="38"/>
      <c r="B169" s="42"/>
      <c r="C169" s="43"/>
      <c r="D169" s="43"/>
      <c r="E169" s="44"/>
      <c r="F169" s="2"/>
      <c r="G169" s="2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</row>
    <row r="170" spans="1:19" x14ac:dyDescent="0.25">
      <c r="A170" s="17"/>
      <c r="B170" s="27" t="s">
        <v>97</v>
      </c>
      <c r="C170" s="27"/>
      <c r="D170" s="27"/>
      <c r="E170" s="27"/>
      <c r="F170" s="18"/>
      <c r="G170" s="18"/>
      <c r="H170" s="18">
        <f t="shared" ref="H170:S170" si="3">SUM(H138:H169)</f>
        <v>870</v>
      </c>
      <c r="I170" s="18">
        <f t="shared" si="3"/>
        <v>34.44</v>
      </c>
      <c r="J170" s="18">
        <f t="shared" si="3"/>
        <v>25.52</v>
      </c>
      <c r="K170" s="18">
        <f t="shared" si="3"/>
        <v>119.86999999999999</v>
      </c>
      <c r="L170" s="18">
        <f t="shared" si="3"/>
        <v>849.09</v>
      </c>
      <c r="M170" s="18">
        <f t="shared" si="3"/>
        <v>0.371</v>
      </c>
      <c r="N170" s="18">
        <f t="shared" si="3"/>
        <v>13.5</v>
      </c>
      <c r="O170" s="18">
        <f t="shared" si="3"/>
        <v>231.45</v>
      </c>
      <c r="P170" s="18">
        <f t="shared" si="3"/>
        <v>130.54</v>
      </c>
      <c r="Q170" s="18">
        <f t="shared" si="3"/>
        <v>484.22</v>
      </c>
      <c r="R170" s="18">
        <f t="shared" si="3"/>
        <v>150.55000000000001</v>
      </c>
      <c r="S170" s="19">
        <f t="shared" si="3"/>
        <v>5.0199999999999996</v>
      </c>
    </row>
    <row r="175" spans="1:19" x14ac:dyDescent="0.25">
      <c r="A175" s="39" t="s">
        <v>22</v>
      </c>
      <c r="B175" s="40"/>
      <c r="C175" s="40"/>
      <c r="D175" s="41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4"/>
    </row>
    <row r="176" spans="1:19" x14ac:dyDescent="0.25">
      <c r="A176" s="26" t="s">
        <v>18</v>
      </c>
      <c r="B176" s="27"/>
      <c r="C176" s="27"/>
      <c r="D176" s="27"/>
      <c r="E176" s="27"/>
      <c r="F176" s="27"/>
      <c r="G176" s="27"/>
      <c r="H176" s="28"/>
      <c r="S176" s="15"/>
    </row>
    <row r="177" spans="1:19" x14ac:dyDescent="0.25">
      <c r="A177" s="47" t="s">
        <v>1</v>
      </c>
      <c r="B177" s="50" t="s">
        <v>2</v>
      </c>
      <c r="C177" s="51"/>
      <c r="D177" s="51"/>
      <c r="E177" s="52"/>
      <c r="F177" s="50" t="s">
        <v>122</v>
      </c>
      <c r="G177" s="52"/>
      <c r="H177" s="29" t="s">
        <v>3</v>
      </c>
      <c r="I177" s="32" t="s">
        <v>4</v>
      </c>
      <c r="J177" s="33"/>
      <c r="K177" s="34"/>
      <c r="L177" s="29" t="s">
        <v>8</v>
      </c>
      <c r="M177" s="32" t="s">
        <v>9</v>
      </c>
      <c r="N177" s="33"/>
      <c r="O177" s="34"/>
      <c r="P177" s="32" t="s">
        <v>10</v>
      </c>
      <c r="Q177" s="33"/>
      <c r="R177" s="33"/>
      <c r="S177" s="34"/>
    </row>
    <row r="178" spans="1:19" x14ac:dyDescent="0.25">
      <c r="A178" s="48"/>
      <c r="B178" s="53"/>
      <c r="C178" s="54"/>
      <c r="D178" s="54"/>
      <c r="E178" s="55"/>
      <c r="F178" s="53"/>
      <c r="G178" s="55"/>
      <c r="H178" s="30"/>
      <c r="I178" s="35" t="s">
        <v>5</v>
      </c>
      <c r="J178" s="35" t="s">
        <v>6</v>
      </c>
      <c r="K178" s="35" t="s">
        <v>7</v>
      </c>
      <c r="L178" s="30"/>
      <c r="M178" s="35" t="s">
        <v>11</v>
      </c>
      <c r="N178" s="35" t="s">
        <v>12</v>
      </c>
      <c r="O178" s="35" t="s">
        <v>13</v>
      </c>
      <c r="P178" s="35" t="s">
        <v>14</v>
      </c>
      <c r="Q178" s="35" t="s">
        <v>15</v>
      </c>
      <c r="R178" s="35" t="s">
        <v>16</v>
      </c>
      <c r="S178" s="35" t="s">
        <v>17</v>
      </c>
    </row>
    <row r="179" spans="1:19" x14ac:dyDescent="0.25">
      <c r="A179" s="49"/>
      <c r="B179" s="56"/>
      <c r="C179" s="57"/>
      <c r="D179" s="57"/>
      <c r="E179" s="58"/>
      <c r="F179" s="5" t="s">
        <v>123</v>
      </c>
      <c r="G179" s="5" t="s">
        <v>124</v>
      </c>
      <c r="H179" s="31"/>
      <c r="I179" s="36"/>
      <c r="J179" s="36"/>
      <c r="K179" s="36"/>
      <c r="L179" s="31"/>
      <c r="M179" s="36"/>
      <c r="N179" s="36"/>
      <c r="O179" s="36"/>
      <c r="P179" s="36"/>
      <c r="Q179" s="36"/>
      <c r="R179" s="36"/>
      <c r="S179" s="36"/>
    </row>
    <row r="180" spans="1:19" x14ac:dyDescent="0.25">
      <c r="A180" s="26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8"/>
    </row>
    <row r="181" spans="1:19" x14ac:dyDescent="0.25">
      <c r="A181" s="37" t="s">
        <v>31</v>
      </c>
      <c r="B181" s="39" t="s">
        <v>43</v>
      </c>
      <c r="C181" s="40"/>
      <c r="D181" s="40"/>
      <c r="E181" s="41"/>
      <c r="F181" s="1"/>
      <c r="G181" s="1"/>
      <c r="H181" s="37">
        <v>60</v>
      </c>
      <c r="I181" s="37">
        <v>0.4</v>
      </c>
      <c r="J181" s="37">
        <v>0</v>
      </c>
      <c r="K181" s="37">
        <v>2.5</v>
      </c>
      <c r="L181" s="37">
        <v>11.5</v>
      </c>
      <c r="M181" s="37">
        <v>0.04</v>
      </c>
      <c r="N181" s="37">
        <v>15</v>
      </c>
      <c r="O181" s="37">
        <v>80</v>
      </c>
      <c r="P181" s="37">
        <v>8</v>
      </c>
      <c r="Q181" s="37">
        <v>16</v>
      </c>
      <c r="R181" s="37">
        <v>12</v>
      </c>
      <c r="S181" s="37">
        <v>0.84</v>
      </c>
    </row>
    <row r="182" spans="1:19" x14ac:dyDescent="0.25">
      <c r="A182" s="38"/>
      <c r="B182" s="42"/>
      <c r="C182" s="43"/>
      <c r="D182" s="43"/>
      <c r="E182" s="44"/>
      <c r="F182" s="2"/>
      <c r="G182" s="2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</row>
    <row r="183" spans="1:19" x14ac:dyDescent="0.25">
      <c r="A183" s="47" t="s">
        <v>132</v>
      </c>
      <c r="B183" s="39" t="s">
        <v>44</v>
      </c>
      <c r="C183" s="40"/>
      <c r="D183" s="40"/>
      <c r="E183" s="41"/>
      <c r="F183" s="1"/>
      <c r="G183" s="1"/>
      <c r="H183" s="37">
        <v>250</v>
      </c>
      <c r="I183" s="37">
        <v>5.8</v>
      </c>
      <c r="J183" s="37">
        <v>7.6</v>
      </c>
      <c r="K183" s="37">
        <v>12.6</v>
      </c>
      <c r="L183" s="37">
        <v>142.69999999999999</v>
      </c>
      <c r="M183" s="37">
        <v>0.04</v>
      </c>
      <c r="N183" s="37">
        <v>8.4499999999999993</v>
      </c>
      <c r="O183" s="37">
        <v>172.25</v>
      </c>
      <c r="P183" s="37">
        <v>42</v>
      </c>
      <c r="Q183" s="37">
        <v>53.25</v>
      </c>
      <c r="R183" s="37">
        <v>24</v>
      </c>
      <c r="S183" s="37">
        <v>1.08</v>
      </c>
    </row>
    <row r="184" spans="1:19" x14ac:dyDescent="0.25">
      <c r="A184" s="66"/>
      <c r="B184" s="42"/>
      <c r="C184" s="43"/>
      <c r="D184" s="43"/>
      <c r="E184" s="44"/>
      <c r="F184" s="2"/>
      <c r="G184" s="2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</row>
    <row r="185" spans="1:19" x14ac:dyDescent="0.25">
      <c r="A185" s="16"/>
      <c r="B185" s="40" t="s">
        <v>108</v>
      </c>
      <c r="C185" s="40"/>
      <c r="D185" s="40"/>
      <c r="E185" s="40"/>
      <c r="F185">
        <v>40</v>
      </c>
      <c r="G185">
        <v>32</v>
      </c>
      <c r="S185" s="15"/>
    </row>
    <row r="186" spans="1:19" x14ac:dyDescent="0.25">
      <c r="A186" s="16"/>
      <c r="B186" s="65" t="s">
        <v>71</v>
      </c>
      <c r="C186" s="65"/>
      <c r="D186" s="65"/>
      <c r="E186" s="65"/>
      <c r="F186">
        <v>21.76</v>
      </c>
      <c r="G186">
        <v>16</v>
      </c>
      <c r="S186" s="15"/>
    </row>
    <row r="187" spans="1:19" x14ac:dyDescent="0.25">
      <c r="A187" s="16"/>
      <c r="B187" s="65" t="s">
        <v>109</v>
      </c>
      <c r="C187" s="65"/>
      <c r="D187" s="65"/>
      <c r="E187" s="65"/>
      <c r="F187">
        <v>20</v>
      </c>
      <c r="G187">
        <v>16</v>
      </c>
      <c r="S187" s="15"/>
    </row>
    <row r="188" spans="1:19" x14ac:dyDescent="0.25">
      <c r="A188" s="16"/>
      <c r="B188" s="65" t="s">
        <v>74</v>
      </c>
      <c r="C188" s="65"/>
      <c r="D188" s="65"/>
      <c r="E188" s="65"/>
      <c r="F188">
        <v>12.5</v>
      </c>
      <c r="G188">
        <v>10</v>
      </c>
      <c r="S188" s="15"/>
    </row>
    <row r="189" spans="1:19" x14ac:dyDescent="0.25">
      <c r="A189" s="16"/>
      <c r="B189" s="65" t="s">
        <v>86</v>
      </c>
      <c r="C189" s="65"/>
      <c r="D189" s="65"/>
      <c r="E189" s="65"/>
      <c r="F189">
        <v>10</v>
      </c>
      <c r="G189">
        <v>8</v>
      </c>
      <c r="S189" s="15"/>
    </row>
    <row r="190" spans="1:19" x14ac:dyDescent="0.25">
      <c r="A190" s="16"/>
      <c r="B190" s="65" t="s">
        <v>100</v>
      </c>
      <c r="C190" s="65"/>
      <c r="D190" s="65"/>
      <c r="E190" s="65"/>
      <c r="F190">
        <v>6</v>
      </c>
      <c r="G190">
        <v>6</v>
      </c>
      <c r="S190" s="15"/>
    </row>
    <row r="191" spans="1:19" x14ac:dyDescent="0.25">
      <c r="A191" s="16"/>
      <c r="B191" s="65" t="s">
        <v>77</v>
      </c>
      <c r="C191" s="65"/>
      <c r="D191" s="65"/>
      <c r="E191" s="65"/>
      <c r="F191">
        <v>10</v>
      </c>
      <c r="G191">
        <v>10</v>
      </c>
      <c r="S191" s="15"/>
    </row>
    <row r="192" spans="1:19" x14ac:dyDescent="0.25">
      <c r="A192" s="16"/>
      <c r="B192" s="65" t="s">
        <v>103</v>
      </c>
      <c r="C192" s="65"/>
      <c r="D192" s="65"/>
      <c r="E192" s="65"/>
      <c r="F192">
        <v>4</v>
      </c>
      <c r="G192">
        <v>4</v>
      </c>
      <c r="S192" s="15"/>
    </row>
    <row r="193" spans="1:19" x14ac:dyDescent="0.25">
      <c r="A193" s="16"/>
      <c r="B193" s="65" t="s">
        <v>90</v>
      </c>
      <c r="C193" s="65"/>
      <c r="D193" s="65"/>
      <c r="E193" s="65"/>
      <c r="F193">
        <v>2</v>
      </c>
      <c r="G193">
        <v>2</v>
      </c>
      <c r="S193" s="15"/>
    </row>
    <row r="194" spans="1:19" x14ac:dyDescent="0.25">
      <c r="A194" s="16"/>
      <c r="B194" s="65" t="s">
        <v>110</v>
      </c>
      <c r="C194" s="65"/>
      <c r="D194" s="65"/>
      <c r="E194" s="65"/>
      <c r="F194">
        <v>0.2</v>
      </c>
      <c r="G194">
        <v>0.2</v>
      </c>
      <c r="S194" s="15"/>
    </row>
    <row r="195" spans="1:19" x14ac:dyDescent="0.25">
      <c r="A195" s="16"/>
      <c r="B195" s="65" t="s">
        <v>93</v>
      </c>
      <c r="C195" s="65"/>
      <c r="D195" s="65"/>
      <c r="E195" s="65"/>
      <c r="F195">
        <v>0.3</v>
      </c>
      <c r="G195">
        <v>0.3</v>
      </c>
      <c r="S195" s="15"/>
    </row>
    <row r="196" spans="1:19" x14ac:dyDescent="0.25">
      <c r="A196" s="16"/>
      <c r="B196" s="65" t="s">
        <v>78</v>
      </c>
      <c r="C196" s="65"/>
      <c r="D196" s="65"/>
      <c r="E196" s="65"/>
      <c r="F196">
        <v>160</v>
      </c>
      <c r="G196">
        <v>160</v>
      </c>
      <c r="S196" s="15"/>
    </row>
    <row r="197" spans="1:19" x14ac:dyDescent="0.25">
      <c r="A197" s="47" t="s">
        <v>141</v>
      </c>
      <c r="B197" s="39" t="s">
        <v>111</v>
      </c>
      <c r="C197" s="40"/>
      <c r="D197" s="40"/>
      <c r="E197" s="41"/>
      <c r="F197" s="1"/>
      <c r="G197" s="1"/>
      <c r="H197" s="37">
        <v>250</v>
      </c>
      <c r="I197" s="37">
        <v>34</v>
      </c>
      <c r="J197" s="37">
        <v>10.1</v>
      </c>
      <c r="K197" s="37">
        <v>41.5</v>
      </c>
      <c r="L197" s="37">
        <v>393.4</v>
      </c>
      <c r="M197" s="37">
        <v>0.11</v>
      </c>
      <c r="N197" s="37">
        <v>3</v>
      </c>
      <c r="O197" s="37">
        <v>183.8</v>
      </c>
      <c r="P197" s="37">
        <v>23</v>
      </c>
      <c r="Q197" s="37">
        <v>292</v>
      </c>
      <c r="R197" s="37">
        <v>135</v>
      </c>
      <c r="S197" s="37">
        <v>2.5</v>
      </c>
    </row>
    <row r="198" spans="1:19" x14ac:dyDescent="0.25">
      <c r="A198" s="66"/>
      <c r="B198" s="42"/>
      <c r="C198" s="43"/>
      <c r="D198" s="43"/>
      <c r="E198" s="44"/>
      <c r="F198" s="2"/>
      <c r="G198" s="2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</row>
    <row r="199" spans="1:19" x14ac:dyDescent="0.25">
      <c r="A199" s="16"/>
      <c r="B199" s="40" t="s">
        <v>105</v>
      </c>
      <c r="C199" s="40"/>
      <c r="D199" s="40"/>
      <c r="E199" s="40"/>
      <c r="F199">
        <v>56.6</v>
      </c>
      <c r="G199">
        <v>56.6</v>
      </c>
      <c r="S199" s="15"/>
    </row>
    <row r="200" spans="1:19" x14ac:dyDescent="0.25">
      <c r="A200" s="16"/>
      <c r="B200" s="65" t="s">
        <v>84</v>
      </c>
      <c r="C200" s="65"/>
      <c r="D200" s="65"/>
      <c r="E200" s="65"/>
      <c r="F200">
        <v>150.69999999999999</v>
      </c>
      <c r="G200">
        <v>133.4</v>
      </c>
      <c r="S200" s="15"/>
    </row>
    <row r="201" spans="1:19" x14ac:dyDescent="0.25">
      <c r="A201" s="16"/>
      <c r="B201" s="65" t="s">
        <v>74</v>
      </c>
      <c r="C201" s="65"/>
      <c r="D201" s="65"/>
      <c r="E201" s="65"/>
      <c r="F201">
        <v>16.7</v>
      </c>
      <c r="G201">
        <v>13.4</v>
      </c>
      <c r="S201" s="15"/>
    </row>
    <row r="202" spans="1:19" x14ac:dyDescent="0.25">
      <c r="A202" s="16"/>
      <c r="B202" s="65" t="s">
        <v>100</v>
      </c>
      <c r="C202" s="65"/>
      <c r="D202" s="65"/>
      <c r="E202" s="65"/>
      <c r="F202">
        <v>13.4</v>
      </c>
      <c r="G202">
        <v>13.4</v>
      </c>
      <c r="S202" s="15"/>
    </row>
    <row r="203" spans="1:19" x14ac:dyDescent="0.25">
      <c r="A203" s="16"/>
      <c r="B203" s="65" t="s">
        <v>86</v>
      </c>
      <c r="C203" s="65"/>
      <c r="D203" s="65"/>
      <c r="E203" s="65"/>
      <c r="F203">
        <v>10.5</v>
      </c>
      <c r="G203">
        <v>8.4</v>
      </c>
      <c r="S203" s="15"/>
    </row>
    <row r="204" spans="1:19" x14ac:dyDescent="0.25">
      <c r="A204" s="16"/>
      <c r="B204" s="65" t="s">
        <v>103</v>
      </c>
      <c r="C204" s="65"/>
      <c r="D204" s="65"/>
      <c r="E204" s="65"/>
      <c r="F204">
        <v>8.4</v>
      </c>
      <c r="G204">
        <v>8.4</v>
      </c>
      <c r="S204" s="15"/>
    </row>
    <row r="205" spans="1:19" x14ac:dyDescent="0.25">
      <c r="A205" s="16"/>
      <c r="B205" s="65" t="s">
        <v>93</v>
      </c>
      <c r="C205" s="65"/>
      <c r="D205" s="65"/>
      <c r="E205" s="65"/>
      <c r="F205">
        <v>1</v>
      </c>
      <c r="G205">
        <v>1</v>
      </c>
      <c r="S205" s="15"/>
    </row>
    <row r="206" spans="1:19" x14ac:dyDescent="0.25">
      <c r="A206" s="16"/>
      <c r="B206" s="65" t="s">
        <v>82</v>
      </c>
      <c r="C206" s="65"/>
      <c r="D206" s="65"/>
      <c r="E206" s="65"/>
      <c r="F206">
        <v>226.8</v>
      </c>
      <c r="G206">
        <v>226.8</v>
      </c>
      <c r="S206" s="15"/>
    </row>
    <row r="207" spans="1:19" x14ac:dyDescent="0.25">
      <c r="A207" s="37">
        <v>388</v>
      </c>
      <c r="B207" s="39" t="s">
        <v>49</v>
      </c>
      <c r="C207" s="40"/>
      <c r="D207" s="40"/>
      <c r="E207" s="41"/>
      <c r="F207" s="1"/>
      <c r="G207" s="1"/>
      <c r="H207" s="37">
        <v>200</v>
      </c>
      <c r="I207" s="37">
        <v>0.6</v>
      </c>
      <c r="J207" s="37">
        <v>0.2</v>
      </c>
      <c r="K207" s="37">
        <v>15.2</v>
      </c>
      <c r="L207" s="37">
        <v>65.3</v>
      </c>
      <c r="M207" s="37">
        <v>0.01</v>
      </c>
      <c r="N207" s="37">
        <v>80</v>
      </c>
      <c r="O207" s="37">
        <v>98</v>
      </c>
      <c r="P207" s="37">
        <v>11</v>
      </c>
      <c r="Q207" s="37">
        <v>3</v>
      </c>
      <c r="R207" s="37">
        <v>3</v>
      </c>
      <c r="S207" s="37">
        <v>0.54</v>
      </c>
    </row>
    <row r="208" spans="1:19" x14ac:dyDescent="0.25">
      <c r="A208" s="38"/>
      <c r="B208" s="42"/>
      <c r="C208" s="43"/>
      <c r="D208" s="43"/>
      <c r="E208" s="44"/>
      <c r="F208" s="2"/>
      <c r="G208" s="2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</row>
    <row r="209" spans="1:19" x14ac:dyDescent="0.25">
      <c r="A209" s="16"/>
      <c r="B209" s="40" t="s">
        <v>101</v>
      </c>
      <c r="C209" s="40"/>
      <c r="D209" s="40"/>
      <c r="E209" s="40"/>
      <c r="F209">
        <v>21.4</v>
      </c>
      <c r="G209">
        <v>20</v>
      </c>
      <c r="S209" s="15"/>
    </row>
    <row r="210" spans="1:19" x14ac:dyDescent="0.25">
      <c r="A210" s="16"/>
      <c r="B210" s="65" t="s">
        <v>90</v>
      </c>
      <c r="C210" s="65"/>
      <c r="D210" s="65"/>
      <c r="E210" s="65"/>
      <c r="F210">
        <v>7</v>
      </c>
      <c r="G210">
        <v>7</v>
      </c>
      <c r="S210" s="15"/>
    </row>
    <row r="211" spans="1:19" x14ac:dyDescent="0.25">
      <c r="A211" s="16"/>
      <c r="B211" s="65" t="s">
        <v>82</v>
      </c>
      <c r="C211" s="65"/>
      <c r="D211" s="65"/>
      <c r="E211" s="65"/>
      <c r="F211">
        <v>230</v>
      </c>
      <c r="G211">
        <v>230</v>
      </c>
      <c r="S211" s="15"/>
    </row>
    <row r="212" spans="1:19" x14ac:dyDescent="0.25">
      <c r="A212" s="37" t="s">
        <v>31</v>
      </c>
      <c r="B212" s="39" t="s">
        <v>32</v>
      </c>
      <c r="C212" s="40"/>
      <c r="D212" s="40"/>
      <c r="E212" s="41"/>
      <c r="F212" s="1"/>
      <c r="G212" s="1"/>
      <c r="H212" s="37">
        <v>30</v>
      </c>
      <c r="I212" s="37">
        <v>2.37</v>
      </c>
      <c r="J212" s="37">
        <v>0.3</v>
      </c>
      <c r="K212" s="37">
        <v>14.49</v>
      </c>
      <c r="L212" s="37">
        <v>70.14</v>
      </c>
      <c r="M212" s="37">
        <v>0.03</v>
      </c>
      <c r="N212" s="37">
        <v>0</v>
      </c>
      <c r="O212" s="37">
        <v>0</v>
      </c>
      <c r="P212" s="37">
        <v>6.9</v>
      </c>
      <c r="Q212" s="37">
        <v>26.1</v>
      </c>
      <c r="R212" s="37">
        <v>9.9</v>
      </c>
      <c r="S212" s="37">
        <v>0.33</v>
      </c>
    </row>
    <row r="213" spans="1:19" x14ac:dyDescent="0.25">
      <c r="A213" s="38"/>
      <c r="B213" s="42"/>
      <c r="C213" s="43"/>
      <c r="D213" s="43"/>
      <c r="E213" s="44"/>
      <c r="F213" s="2"/>
      <c r="G213" s="2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</row>
    <row r="214" spans="1:19" x14ac:dyDescent="0.25">
      <c r="A214" s="37" t="s">
        <v>31</v>
      </c>
      <c r="B214" s="39" t="s">
        <v>121</v>
      </c>
      <c r="C214" s="40"/>
      <c r="D214" s="40"/>
      <c r="E214" s="41"/>
      <c r="F214" s="37"/>
      <c r="G214" s="37"/>
      <c r="H214" s="45">
        <v>40</v>
      </c>
      <c r="I214" s="45">
        <v>2.36</v>
      </c>
      <c r="J214" s="45">
        <v>1.88</v>
      </c>
      <c r="K214" s="45">
        <v>30</v>
      </c>
      <c r="L214" s="45">
        <v>146.4</v>
      </c>
      <c r="M214" s="45">
        <v>3.2000000000000001E-2</v>
      </c>
      <c r="N214" s="45">
        <v>0</v>
      </c>
      <c r="O214" s="45">
        <v>0</v>
      </c>
      <c r="P214" s="45">
        <v>12.4</v>
      </c>
      <c r="Q214" s="45">
        <v>32</v>
      </c>
      <c r="R214" s="45">
        <v>3.6</v>
      </c>
      <c r="S214" s="45">
        <v>0.3</v>
      </c>
    </row>
    <row r="215" spans="1:19" x14ac:dyDescent="0.25">
      <c r="A215" s="38"/>
      <c r="B215" s="42"/>
      <c r="C215" s="43"/>
      <c r="D215" s="43"/>
      <c r="E215" s="44"/>
      <c r="F215" s="38"/>
      <c r="G215" s="38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</row>
    <row r="216" spans="1:19" x14ac:dyDescent="0.25">
      <c r="A216" s="20"/>
      <c r="B216" s="26" t="s">
        <v>97</v>
      </c>
      <c r="C216" s="27"/>
      <c r="D216" s="27"/>
      <c r="E216" s="27"/>
      <c r="F216" s="20"/>
      <c r="G216" s="20"/>
      <c r="H216" s="20">
        <f t="shared" ref="H216:S216" si="4">SUM(H181:H215)</f>
        <v>830</v>
      </c>
      <c r="I216" s="20">
        <f t="shared" si="4"/>
        <v>45.53</v>
      </c>
      <c r="J216" s="20">
        <f t="shared" si="4"/>
        <v>20.079999999999998</v>
      </c>
      <c r="K216" s="20">
        <f t="shared" si="4"/>
        <v>116.28999999999999</v>
      </c>
      <c r="L216" s="20">
        <f t="shared" si="4"/>
        <v>829.43999999999983</v>
      </c>
      <c r="M216" s="20">
        <f t="shared" si="4"/>
        <v>0.26200000000000001</v>
      </c>
      <c r="N216" s="20">
        <f t="shared" si="4"/>
        <v>106.45</v>
      </c>
      <c r="O216" s="20">
        <f t="shared" si="4"/>
        <v>534.04999999999995</v>
      </c>
      <c r="P216" s="20">
        <f t="shared" si="4"/>
        <v>103.30000000000001</v>
      </c>
      <c r="Q216" s="20">
        <f t="shared" si="4"/>
        <v>422.35</v>
      </c>
      <c r="R216" s="20">
        <f t="shared" si="4"/>
        <v>187.5</v>
      </c>
      <c r="S216" s="12">
        <f t="shared" si="4"/>
        <v>5.59</v>
      </c>
    </row>
    <row r="217" spans="1:19" x14ac:dyDescent="0.25">
      <c r="A217" s="16"/>
      <c r="S217" s="15"/>
    </row>
    <row r="218" spans="1:19" x14ac:dyDescent="0.25">
      <c r="A218" s="16"/>
      <c r="S218" s="15"/>
    </row>
    <row r="219" spans="1:19" x14ac:dyDescent="0.25">
      <c r="A219" s="16"/>
      <c r="S219" s="15"/>
    </row>
    <row r="220" spans="1:19" x14ac:dyDescent="0.25">
      <c r="A220" s="39" t="s">
        <v>23</v>
      </c>
      <c r="B220" s="40"/>
      <c r="C220" s="40"/>
      <c r="D220" s="41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4"/>
    </row>
    <row r="221" spans="1:19" x14ac:dyDescent="0.25">
      <c r="A221" s="26" t="s">
        <v>18</v>
      </c>
      <c r="B221" s="27"/>
      <c r="C221" s="27"/>
      <c r="D221" s="27"/>
      <c r="E221" s="27"/>
      <c r="F221" s="27"/>
      <c r="G221" s="27"/>
      <c r="H221" s="28"/>
      <c r="S221" s="15"/>
    </row>
    <row r="222" spans="1:19" x14ac:dyDescent="0.25">
      <c r="A222" s="47" t="s">
        <v>1</v>
      </c>
      <c r="B222" s="50" t="s">
        <v>2</v>
      </c>
      <c r="C222" s="51"/>
      <c r="D222" s="51"/>
      <c r="E222" s="52"/>
      <c r="F222" s="50" t="s">
        <v>122</v>
      </c>
      <c r="G222" s="52"/>
      <c r="H222" s="29" t="s">
        <v>3</v>
      </c>
      <c r="I222" s="32" t="s">
        <v>4</v>
      </c>
      <c r="J222" s="33"/>
      <c r="K222" s="34"/>
      <c r="L222" s="29" t="s">
        <v>8</v>
      </c>
      <c r="M222" s="32" t="s">
        <v>9</v>
      </c>
      <c r="N222" s="33"/>
      <c r="O222" s="34"/>
      <c r="P222" s="32" t="s">
        <v>10</v>
      </c>
      <c r="Q222" s="33"/>
      <c r="R222" s="33"/>
      <c r="S222" s="34"/>
    </row>
    <row r="223" spans="1:19" x14ac:dyDescent="0.25">
      <c r="A223" s="48"/>
      <c r="B223" s="53"/>
      <c r="C223" s="54"/>
      <c r="D223" s="54"/>
      <c r="E223" s="55"/>
      <c r="F223" s="53"/>
      <c r="G223" s="55"/>
      <c r="H223" s="30"/>
      <c r="I223" s="35" t="s">
        <v>5</v>
      </c>
      <c r="J223" s="35" t="s">
        <v>6</v>
      </c>
      <c r="K223" s="35" t="s">
        <v>7</v>
      </c>
      <c r="L223" s="30"/>
      <c r="M223" s="35" t="s">
        <v>11</v>
      </c>
      <c r="N223" s="35" t="s">
        <v>12</v>
      </c>
      <c r="O223" s="35" t="s">
        <v>13</v>
      </c>
      <c r="P223" s="35" t="s">
        <v>14</v>
      </c>
      <c r="Q223" s="35" t="s">
        <v>15</v>
      </c>
      <c r="R223" s="35" t="s">
        <v>16</v>
      </c>
      <c r="S223" s="35" t="s">
        <v>17</v>
      </c>
    </row>
    <row r="224" spans="1:19" x14ac:dyDescent="0.25">
      <c r="A224" s="49"/>
      <c r="B224" s="56"/>
      <c r="C224" s="57"/>
      <c r="D224" s="57"/>
      <c r="E224" s="58"/>
      <c r="F224" s="5" t="s">
        <v>123</v>
      </c>
      <c r="G224" s="5" t="s">
        <v>124</v>
      </c>
      <c r="H224" s="31"/>
      <c r="I224" s="36"/>
      <c r="J224" s="36"/>
      <c r="K224" s="36"/>
      <c r="L224" s="31"/>
      <c r="M224" s="36"/>
      <c r="N224" s="36"/>
      <c r="O224" s="36"/>
      <c r="P224" s="36"/>
      <c r="Q224" s="36"/>
      <c r="R224" s="36"/>
      <c r="S224" s="36"/>
    </row>
    <row r="225" spans="1:19" x14ac:dyDescent="0.25">
      <c r="A225" s="26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8"/>
    </row>
    <row r="226" spans="1:19" x14ac:dyDescent="0.25">
      <c r="A226" s="37" t="s">
        <v>31</v>
      </c>
      <c r="B226" s="39" t="s">
        <v>47</v>
      </c>
      <c r="C226" s="40"/>
      <c r="D226" s="40"/>
      <c r="E226" s="41"/>
      <c r="F226" s="1"/>
      <c r="G226" s="1"/>
      <c r="H226" s="37">
        <v>60</v>
      </c>
      <c r="I226" s="37">
        <v>0.5</v>
      </c>
      <c r="J226" s="37">
        <v>0</v>
      </c>
      <c r="K226" s="37">
        <v>1.8</v>
      </c>
      <c r="L226" s="37">
        <v>9.1</v>
      </c>
      <c r="M226" s="37">
        <v>0.02</v>
      </c>
      <c r="N226" s="37">
        <v>6</v>
      </c>
      <c r="O226" s="37">
        <v>6</v>
      </c>
      <c r="P226" s="37">
        <v>14</v>
      </c>
      <c r="Q226" s="37">
        <v>25</v>
      </c>
      <c r="R226" s="37">
        <v>8</v>
      </c>
      <c r="S226" s="37">
        <v>0.54</v>
      </c>
    </row>
    <row r="227" spans="1:19" x14ac:dyDescent="0.25">
      <c r="A227" s="38"/>
      <c r="B227" s="42"/>
      <c r="C227" s="43"/>
      <c r="D227" s="43"/>
      <c r="E227" s="44"/>
      <c r="F227" s="2"/>
      <c r="G227" s="2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</row>
    <row r="228" spans="1:19" x14ac:dyDescent="0.25">
      <c r="A228" s="47" t="s">
        <v>134</v>
      </c>
      <c r="B228" s="39" t="s">
        <v>33</v>
      </c>
      <c r="C228" s="40"/>
      <c r="D228" s="40"/>
      <c r="E228" s="41"/>
      <c r="F228" s="1"/>
      <c r="G228" s="1"/>
      <c r="H228" s="37">
        <v>250</v>
      </c>
      <c r="I228" s="37">
        <v>5.7</v>
      </c>
      <c r="J228" s="37">
        <v>7.5</v>
      </c>
      <c r="K228" s="37">
        <v>7.1</v>
      </c>
      <c r="L228" s="37">
        <v>120</v>
      </c>
      <c r="M228" s="37">
        <v>0.02</v>
      </c>
      <c r="N228" s="37">
        <v>13.45</v>
      </c>
      <c r="O228" s="37">
        <v>135.25</v>
      </c>
      <c r="P228" s="37">
        <v>46.5</v>
      </c>
      <c r="Q228" s="37">
        <v>38.75</v>
      </c>
      <c r="R228" s="37">
        <v>16.25</v>
      </c>
      <c r="S228" s="37">
        <v>0.47</v>
      </c>
    </row>
    <row r="229" spans="1:19" x14ac:dyDescent="0.25">
      <c r="A229" s="66"/>
      <c r="B229" s="42"/>
      <c r="C229" s="43"/>
      <c r="D229" s="43"/>
      <c r="E229" s="44"/>
      <c r="F229" s="2"/>
      <c r="G229" s="2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</row>
    <row r="230" spans="1:19" x14ac:dyDescent="0.25">
      <c r="A230" s="16"/>
      <c r="B230" s="40" t="s">
        <v>91</v>
      </c>
      <c r="C230" s="40"/>
      <c r="D230" s="40"/>
      <c r="E230" s="40"/>
      <c r="F230">
        <v>63</v>
      </c>
      <c r="G230">
        <v>50</v>
      </c>
      <c r="S230" s="15"/>
    </row>
    <row r="231" spans="1:19" x14ac:dyDescent="0.25">
      <c r="A231" s="16"/>
      <c r="B231" s="65" t="s">
        <v>71</v>
      </c>
      <c r="C231" s="65"/>
      <c r="D231" s="65"/>
      <c r="E231" s="65"/>
      <c r="F231">
        <v>40</v>
      </c>
      <c r="G231">
        <v>30</v>
      </c>
      <c r="S231" s="15"/>
    </row>
    <row r="232" spans="1:19" x14ac:dyDescent="0.25">
      <c r="A232" s="16"/>
      <c r="B232" s="65" t="s">
        <v>86</v>
      </c>
      <c r="C232" s="65"/>
      <c r="D232" s="65"/>
      <c r="E232" s="65"/>
      <c r="F232">
        <v>12</v>
      </c>
      <c r="G232">
        <v>10</v>
      </c>
      <c r="S232" s="15"/>
    </row>
    <row r="233" spans="1:19" x14ac:dyDescent="0.25">
      <c r="A233" s="16"/>
      <c r="B233" s="65" t="s">
        <v>74</v>
      </c>
      <c r="C233" s="65"/>
      <c r="D233" s="65"/>
      <c r="E233" s="65"/>
      <c r="F233">
        <v>13</v>
      </c>
      <c r="G233">
        <v>10</v>
      </c>
      <c r="S233" s="15"/>
    </row>
    <row r="234" spans="1:19" x14ac:dyDescent="0.25">
      <c r="A234" s="16"/>
      <c r="B234" s="65" t="s">
        <v>103</v>
      </c>
      <c r="C234" s="65"/>
      <c r="D234" s="65"/>
      <c r="E234" s="65"/>
      <c r="F234">
        <v>4</v>
      </c>
      <c r="G234">
        <v>4</v>
      </c>
      <c r="S234" s="15"/>
    </row>
    <row r="235" spans="1:19" x14ac:dyDescent="0.25">
      <c r="A235" s="16"/>
      <c r="B235" s="65" t="s">
        <v>77</v>
      </c>
      <c r="C235" s="65"/>
      <c r="D235" s="65"/>
      <c r="E235" s="65"/>
      <c r="F235">
        <v>9.1</v>
      </c>
      <c r="G235">
        <v>9.1</v>
      </c>
      <c r="S235" s="15"/>
    </row>
    <row r="236" spans="1:19" x14ac:dyDescent="0.25">
      <c r="A236" s="16"/>
      <c r="B236" s="65" t="s">
        <v>93</v>
      </c>
      <c r="C236" s="65"/>
      <c r="D236" s="65"/>
      <c r="E236" s="65"/>
      <c r="F236">
        <v>0.5</v>
      </c>
      <c r="G236">
        <v>0.5</v>
      </c>
      <c r="S236" s="15"/>
    </row>
    <row r="237" spans="1:19" x14ac:dyDescent="0.25">
      <c r="A237" s="16"/>
      <c r="B237" s="43" t="s">
        <v>78</v>
      </c>
      <c r="C237" s="43"/>
      <c r="D237" s="43"/>
      <c r="E237" s="43"/>
      <c r="F237">
        <v>200</v>
      </c>
      <c r="G237">
        <v>200</v>
      </c>
      <c r="S237" s="15"/>
    </row>
    <row r="238" spans="1:19" x14ac:dyDescent="0.25">
      <c r="A238" s="37" t="s">
        <v>31</v>
      </c>
      <c r="B238" s="59" t="s">
        <v>66</v>
      </c>
      <c r="C238" s="60"/>
      <c r="D238" s="60"/>
      <c r="E238" s="61"/>
      <c r="F238" s="6"/>
      <c r="G238" s="6"/>
      <c r="H238" s="45">
        <v>80</v>
      </c>
      <c r="I238" s="45">
        <v>8.52</v>
      </c>
      <c r="J238" s="45">
        <v>6.02</v>
      </c>
      <c r="K238" s="45">
        <v>10.06</v>
      </c>
      <c r="L238" s="45">
        <v>128</v>
      </c>
      <c r="M238" s="45">
        <v>7.0000000000000007E-2</v>
      </c>
      <c r="N238" s="45">
        <v>0.71</v>
      </c>
      <c r="O238" s="45">
        <v>35.06</v>
      </c>
      <c r="P238" s="45">
        <v>25.85</v>
      </c>
      <c r="Q238" s="45">
        <v>101.61</v>
      </c>
      <c r="R238" s="45">
        <v>18.29</v>
      </c>
      <c r="S238" s="45">
        <v>1.81</v>
      </c>
    </row>
    <row r="239" spans="1:19" x14ac:dyDescent="0.25">
      <c r="A239" s="38"/>
      <c r="B239" s="62"/>
      <c r="C239" s="63"/>
      <c r="D239" s="63"/>
      <c r="E239" s="64"/>
      <c r="F239" s="7"/>
      <c r="G239" s="7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</row>
    <row r="240" spans="1:19" x14ac:dyDescent="0.25">
      <c r="A240" s="47" t="s">
        <v>142</v>
      </c>
      <c r="B240" s="39" t="s">
        <v>112</v>
      </c>
      <c r="C240" s="40"/>
      <c r="D240" s="40"/>
      <c r="E240" s="41"/>
      <c r="F240" s="1"/>
      <c r="G240" s="1"/>
      <c r="H240" s="37">
        <v>200</v>
      </c>
      <c r="I240" s="37">
        <v>5.9</v>
      </c>
      <c r="J240" s="37">
        <v>7.9</v>
      </c>
      <c r="K240" s="37">
        <v>40.6</v>
      </c>
      <c r="L240" s="37">
        <v>257.2</v>
      </c>
      <c r="M240" s="37">
        <v>0.06</v>
      </c>
      <c r="N240" s="37">
        <v>0</v>
      </c>
      <c r="O240" s="37">
        <v>39.200000000000003</v>
      </c>
      <c r="P240" s="37">
        <v>25</v>
      </c>
      <c r="Q240" s="37">
        <v>189</v>
      </c>
      <c r="R240" s="37">
        <v>23</v>
      </c>
      <c r="S240" s="37">
        <v>1.1000000000000001</v>
      </c>
    </row>
    <row r="241" spans="1:19" x14ac:dyDescent="0.25">
      <c r="A241" s="66"/>
      <c r="B241" s="42"/>
      <c r="C241" s="43"/>
      <c r="D241" s="43"/>
      <c r="E241" s="44"/>
      <c r="F241" s="2"/>
      <c r="G241" s="2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</row>
    <row r="242" spans="1:19" x14ac:dyDescent="0.25">
      <c r="A242" s="16"/>
      <c r="B242" s="40" t="s">
        <v>113</v>
      </c>
      <c r="C242" s="40"/>
      <c r="D242" s="40"/>
      <c r="E242" s="40"/>
      <c r="F242">
        <v>66.599999999999994</v>
      </c>
      <c r="G242">
        <v>66.599999999999994</v>
      </c>
      <c r="S242" s="15"/>
    </row>
    <row r="243" spans="1:19" x14ac:dyDescent="0.25">
      <c r="A243" s="16"/>
      <c r="B243" s="65" t="s">
        <v>81</v>
      </c>
      <c r="C243" s="65"/>
      <c r="D243" s="65"/>
      <c r="E243" s="65"/>
      <c r="F243">
        <v>10</v>
      </c>
      <c r="G243">
        <v>10</v>
      </c>
      <c r="S243" s="15"/>
    </row>
    <row r="244" spans="1:19" x14ac:dyDescent="0.25">
      <c r="A244" s="16"/>
      <c r="B244" s="65" t="s">
        <v>93</v>
      </c>
      <c r="C244" s="65"/>
      <c r="D244" s="65"/>
      <c r="E244" s="65"/>
      <c r="F244">
        <v>0.5</v>
      </c>
      <c r="G244">
        <v>0.5</v>
      </c>
      <c r="S244" s="15"/>
    </row>
    <row r="245" spans="1:19" x14ac:dyDescent="0.25">
      <c r="A245" s="16"/>
      <c r="B245" s="65" t="s">
        <v>82</v>
      </c>
      <c r="C245" s="65"/>
      <c r="D245" s="65"/>
      <c r="E245" s="65"/>
      <c r="F245">
        <v>160</v>
      </c>
      <c r="G245">
        <v>160</v>
      </c>
      <c r="S245" s="15"/>
    </row>
    <row r="246" spans="1:19" x14ac:dyDescent="0.25">
      <c r="A246" s="37">
        <v>375</v>
      </c>
      <c r="B246" s="39" t="s">
        <v>45</v>
      </c>
      <c r="C246" s="40"/>
      <c r="D246" s="40"/>
      <c r="E246" s="41"/>
      <c r="F246" s="1"/>
      <c r="G246" s="1"/>
      <c r="H246" s="37">
        <v>200</v>
      </c>
      <c r="I246" s="37">
        <v>0.2</v>
      </c>
      <c r="J246" s="37">
        <v>0</v>
      </c>
      <c r="K246" s="37">
        <v>6.5</v>
      </c>
      <c r="L246" s="37">
        <v>26.8</v>
      </c>
      <c r="M246" s="37">
        <v>0</v>
      </c>
      <c r="N246" s="37">
        <v>0.04</v>
      </c>
      <c r="O246" s="37">
        <v>0.3</v>
      </c>
      <c r="P246" s="37">
        <v>4.5</v>
      </c>
      <c r="Q246" s="37">
        <v>7.2</v>
      </c>
      <c r="R246" s="37">
        <v>3.8</v>
      </c>
      <c r="S246" s="37">
        <v>0.7</v>
      </c>
    </row>
    <row r="247" spans="1:19" x14ac:dyDescent="0.25">
      <c r="A247" s="38"/>
      <c r="B247" s="42"/>
      <c r="C247" s="43"/>
      <c r="D247" s="43"/>
      <c r="E247" s="44"/>
      <c r="F247" s="2"/>
      <c r="G247" s="2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</row>
    <row r="248" spans="1:19" x14ac:dyDescent="0.25">
      <c r="A248" s="16"/>
      <c r="B248" s="40" t="s">
        <v>95</v>
      </c>
      <c r="C248" s="40"/>
      <c r="D248" s="40"/>
      <c r="E248" s="40"/>
      <c r="F248">
        <v>1</v>
      </c>
      <c r="G248">
        <v>1</v>
      </c>
      <c r="S248" s="15"/>
    </row>
    <row r="249" spans="1:19" x14ac:dyDescent="0.25">
      <c r="A249" s="16"/>
      <c r="B249" s="65" t="s">
        <v>114</v>
      </c>
      <c r="C249" s="65"/>
      <c r="D249" s="65"/>
      <c r="E249" s="65"/>
      <c r="F249">
        <v>7</v>
      </c>
      <c r="G249">
        <v>7</v>
      </c>
      <c r="S249" s="15"/>
    </row>
    <row r="250" spans="1:19" x14ac:dyDescent="0.25">
      <c r="A250" s="16"/>
      <c r="B250" s="65" t="s">
        <v>82</v>
      </c>
      <c r="C250" s="65"/>
      <c r="D250" s="65"/>
      <c r="E250" s="65"/>
      <c r="F250">
        <v>200</v>
      </c>
      <c r="G250">
        <v>200</v>
      </c>
      <c r="S250" s="15"/>
    </row>
    <row r="251" spans="1:19" x14ac:dyDescent="0.25">
      <c r="A251" s="37" t="s">
        <v>31</v>
      </c>
      <c r="B251" s="39" t="s">
        <v>32</v>
      </c>
      <c r="C251" s="40"/>
      <c r="D251" s="40"/>
      <c r="E251" s="41"/>
      <c r="F251" s="1"/>
      <c r="G251" s="1"/>
      <c r="H251" s="37">
        <v>30</v>
      </c>
      <c r="I251" s="37">
        <v>2.37</v>
      </c>
      <c r="J251" s="37">
        <v>0.3</v>
      </c>
      <c r="K251" s="37">
        <v>14.49</v>
      </c>
      <c r="L251" s="37">
        <v>70.14</v>
      </c>
      <c r="M251" s="37">
        <v>0.03</v>
      </c>
      <c r="N251" s="37">
        <v>0</v>
      </c>
      <c r="O251" s="37">
        <v>0</v>
      </c>
      <c r="P251" s="37">
        <v>6.9</v>
      </c>
      <c r="Q251" s="37">
        <v>26.1</v>
      </c>
      <c r="R251" s="37">
        <v>9.9</v>
      </c>
      <c r="S251" s="37">
        <v>0.33</v>
      </c>
    </row>
    <row r="252" spans="1:19" x14ac:dyDescent="0.25">
      <c r="A252" s="38"/>
      <c r="B252" s="42"/>
      <c r="C252" s="43"/>
      <c r="D252" s="43"/>
      <c r="E252" s="44"/>
      <c r="F252" s="2"/>
      <c r="G252" s="2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</row>
    <row r="253" spans="1:19" x14ac:dyDescent="0.25">
      <c r="A253" s="20"/>
      <c r="B253" s="26" t="s">
        <v>97</v>
      </c>
      <c r="C253" s="27"/>
      <c r="D253" s="27"/>
      <c r="E253" s="27"/>
      <c r="F253" s="20"/>
      <c r="G253" s="20"/>
      <c r="H253" s="20">
        <f t="shared" ref="H253:S253" si="5">SUM(H226:H252)</f>
        <v>820</v>
      </c>
      <c r="I253" s="20">
        <f t="shared" si="5"/>
        <v>23.189999999999998</v>
      </c>
      <c r="J253" s="20">
        <f t="shared" si="5"/>
        <v>21.720000000000002</v>
      </c>
      <c r="K253" s="20">
        <f t="shared" si="5"/>
        <v>80.55</v>
      </c>
      <c r="L253" s="25">
        <f t="shared" si="5"/>
        <v>611.2399999999999</v>
      </c>
      <c r="M253" s="20">
        <f t="shared" si="5"/>
        <v>0.2</v>
      </c>
      <c r="N253" s="20">
        <f t="shared" si="5"/>
        <v>20.2</v>
      </c>
      <c r="O253" s="20">
        <f t="shared" si="5"/>
        <v>215.81</v>
      </c>
      <c r="P253" s="20">
        <f t="shared" si="5"/>
        <v>122.75</v>
      </c>
      <c r="Q253" s="20">
        <f t="shared" si="5"/>
        <v>387.66</v>
      </c>
      <c r="R253" s="20">
        <f t="shared" si="5"/>
        <v>79.239999999999995</v>
      </c>
      <c r="S253" s="12">
        <f t="shared" si="5"/>
        <v>4.95</v>
      </c>
    </row>
    <row r="258" spans="1:19" x14ac:dyDescent="0.25">
      <c r="A258" s="39" t="s">
        <v>24</v>
      </c>
      <c r="B258" s="40"/>
      <c r="C258" s="40"/>
      <c r="D258" s="41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4"/>
    </row>
    <row r="259" spans="1:19" x14ac:dyDescent="0.25">
      <c r="A259" s="26" t="s">
        <v>18</v>
      </c>
      <c r="B259" s="27"/>
      <c r="C259" s="27"/>
      <c r="D259" s="27"/>
      <c r="E259" s="27"/>
      <c r="F259" s="27"/>
      <c r="G259" s="27"/>
      <c r="H259" s="28"/>
      <c r="S259" s="15"/>
    </row>
    <row r="260" spans="1:19" x14ac:dyDescent="0.25">
      <c r="A260" s="47" t="s">
        <v>1</v>
      </c>
      <c r="B260" s="50" t="s">
        <v>2</v>
      </c>
      <c r="C260" s="51"/>
      <c r="D260" s="51"/>
      <c r="E260" s="52"/>
      <c r="F260" s="50" t="s">
        <v>122</v>
      </c>
      <c r="G260" s="52"/>
      <c r="H260" s="29" t="s">
        <v>3</v>
      </c>
      <c r="I260" s="32" t="s">
        <v>4</v>
      </c>
      <c r="J260" s="33"/>
      <c r="K260" s="34"/>
      <c r="L260" s="29" t="s">
        <v>8</v>
      </c>
      <c r="M260" s="32" t="s">
        <v>9</v>
      </c>
      <c r="N260" s="33"/>
      <c r="O260" s="34"/>
      <c r="P260" s="32" t="s">
        <v>10</v>
      </c>
      <c r="Q260" s="33"/>
      <c r="R260" s="33"/>
      <c r="S260" s="34"/>
    </row>
    <row r="261" spans="1:19" x14ac:dyDescent="0.25">
      <c r="A261" s="48"/>
      <c r="B261" s="53"/>
      <c r="C261" s="54"/>
      <c r="D261" s="54"/>
      <c r="E261" s="55"/>
      <c r="F261" s="53"/>
      <c r="G261" s="55"/>
      <c r="H261" s="30"/>
      <c r="I261" s="35" t="s">
        <v>5</v>
      </c>
      <c r="J261" s="35" t="s">
        <v>6</v>
      </c>
      <c r="K261" s="35" t="s">
        <v>7</v>
      </c>
      <c r="L261" s="30"/>
      <c r="M261" s="35" t="s">
        <v>11</v>
      </c>
      <c r="N261" s="35" t="s">
        <v>12</v>
      </c>
      <c r="O261" s="35" t="s">
        <v>13</v>
      </c>
      <c r="P261" s="35" t="s">
        <v>14</v>
      </c>
      <c r="Q261" s="35" t="s">
        <v>15</v>
      </c>
      <c r="R261" s="35" t="s">
        <v>16</v>
      </c>
      <c r="S261" s="35" t="s">
        <v>17</v>
      </c>
    </row>
    <row r="262" spans="1:19" x14ac:dyDescent="0.25">
      <c r="A262" s="49"/>
      <c r="B262" s="56"/>
      <c r="C262" s="57"/>
      <c r="D262" s="57"/>
      <c r="E262" s="58"/>
      <c r="F262" s="5" t="s">
        <v>123</v>
      </c>
      <c r="G262" s="5" t="s">
        <v>124</v>
      </c>
      <c r="H262" s="31"/>
      <c r="I262" s="36"/>
      <c r="J262" s="36"/>
      <c r="K262" s="36"/>
      <c r="L262" s="31"/>
      <c r="M262" s="36"/>
      <c r="N262" s="36"/>
      <c r="O262" s="36"/>
      <c r="P262" s="36"/>
      <c r="Q262" s="36"/>
      <c r="R262" s="36"/>
      <c r="S262" s="36"/>
    </row>
    <row r="263" spans="1:19" x14ac:dyDescent="0.25">
      <c r="A263" s="26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8"/>
    </row>
    <row r="264" spans="1:19" x14ac:dyDescent="0.25">
      <c r="A264" s="47" t="s">
        <v>143</v>
      </c>
      <c r="B264" s="59" t="s">
        <v>119</v>
      </c>
      <c r="C264" s="60"/>
      <c r="D264" s="60"/>
      <c r="E264" s="61"/>
      <c r="F264" s="1"/>
      <c r="G264" s="1"/>
      <c r="H264" s="37">
        <v>250</v>
      </c>
      <c r="I264" s="37">
        <v>5.16</v>
      </c>
      <c r="J264" s="37">
        <v>2.78</v>
      </c>
      <c r="K264" s="37">
        <v>21</v>
      </c>
      <c r="L264" s="37">
        <v>119.6</v>
      </c>
      <c r="M264" s="37">
        <v>8.5999999999999993E-2</v>
      </c>
      <c r="N264" s="37">
        <v>6.88</v>
      </c>
      <c r="O264" s="37">
        <v>97.6</v>
      </c>
      <c r="P264" s="37">
        <v>13.8</v>
      </c>
      <c r="Q264" s="37">
        <v>54.6</v>
      </c>
      <c r="R264" s="37">
        <v>20.8</v>
      </c>
      <c r="S264" s="37">
        <v>0.86</v>
      </c>
    </row>
    <row r="265" spans="1:19" x14ac:dyDescent="0.25">
      <c r="A265" s="66"/>
      <c r="B265" s="62"/>
      <c r="C265" s="63"/>
      <c r="D265" s="63"/>
      <c r="E265" s="64"/>
      <c r="F265" s="2"/>
      <c r="G265" s="2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</row>
    <row r="266" spans="1:19" x14ac:dyDescent="0.25">
      <c r="A266" s="16"/>
      <c r="B266" s="40" t="s">
        <v>71</v>
      </c>
      <c r="C266" s="40"/>
      <c r="D266" s="40"/>
      <c r="E266" s="40"/>
      <c r="F266">
        <v>108.8</v>
      </c>
      <c r="G266">
        <v>80</v>
      </c>
      <c r="S266" s="15"/>
    </row>
    <row r="267" spans="1:19" x14ac:dyDescent="0.25">
      <c r="A267" s="16"/>
      <c r="B267" s="65" t="s">
        <v>80</v>
      </c>
      <c r="C267" s="65"/>
      <c r="D267" s="65"/>
      <c r="E267" s="65"/>
      <c r="F267">
        <v>8</v>
      </c>
      <c r="G267">
        <v>8</v>
      </c>
      <c r="S267" s="15"/>
    </row>
    <row r="268" spans="1:19" x14ac:dyDescent="0.25">
      <c r="A268" s="16"/>
      <c r="B268" s="65" t="s">
        <v>74</v>
      </c>
      <c r="C268" s="65"/>
      <c r="D268" s="65"/>
      <c r="E268" s="65"/>
      <c r="F268">
        <v>10</v>
      </c>
      <c r="G268">
        <v>8</v>
      </c>
      <c r="S268" s="15"/>
    </row>
    <row r="269" spans="1:19" x14ac:dyDescent="0.25">
      <c r="A269" s="16"/>
      <c r="B269" s="65" t="s">
        <v>86</v>
      </c>
      <c r="C269" s="65"/>
      <c r="D269" s="65"/>
      <c r="E269" s="65"/>
      <c r="F269">
        <v>10</v>
      </c>
      <c r="G269">
        <v>8</v>
      </c>
      <c r="S269" s="15"/>
    </row>
    <row r="270" spans="1:19" x14ac:dyDescent="0.25">
      <c r="A270" s="16"/>
      <c r="B270" s="65" t="s">
        <v>103</v>
      </c>
      <c r="C270" s="65"/>
      <c r="D270" s="65"/>
      <c r="E270" s="65"/>
      <c r="F270">
        <v>2</v>
      </c>
      <c r="G270">
        <v>2</v>
      </c>
      <c r="S270" s="15"/>
    </row>
    <row r="271" spans="1:19" x14ac:dyDescent="0.25">
      <c r="A271" s="16"/>
      <c r="B271" s="65" t="s">
        <v>118</v>
      </c>
      <c r="C271" s="65"/>
      <c r="D271" s="65"/>
      <c r="E271" s="65"/>
      <c r="F271">
        <v>0.3</v>
      </c>
      <c r="G271">
        <v>0.3</v>
      </c>
      <c r="S271" s="15"/>
    </row>
    <row r="272" spans="1:19" x14ac:dyDescent="0.25">
      <c r="A272" s="16"/>
      <c r="B272" s="65" t="s">
        <v>78</v>
      </c>
      <c r="C272" s="65"/>
      <c r="D272" s="65"/>
      <c r="E272" s="65"/>
      <c r="F272">
        <v>140</v>
      </c>
      <c r="G272">
        <v>140</v>
      </c>
      <c r="S272" s="15"/>
    </row>
    <row r="273" spans="1:19" x14ac:dyDescent="0.25">
      <c r="A273" s="47" t="s">
        <v>144</v>
      </c>
      <c r="B273" s="39" t="s">
        <v>131</v>
      </c>
      <c r="C273" s="40"/>
      <c r="D273" s="40"/>
      <c r="E273" s="41"/>
      <c r="F273" s="1"/>
      <c r="G273" s="1"/>
      <c r="H273" s="37">
        <v>250</v>
      </c>
      <c r="I273" s="37">
        <v>31</v>
      </c>
      <c r="J273" s="37">
        <v>9.1</v>
      </c>
      <c r="K273" s="37">
        <v>22</v>
      </c>
      <c r="L273" s="37">
        <v>282.10000000000002</v>
      </c>
      <c r="M273" s="37">
        <v>0.18</v>
      </c>
      <c r="N273" s="37">
        <v>12.9</v>
      </c>
      <c r="O273" s="37">
        <v>40.9</v>
      </c>
      <c r="P273" s="37">
        <v>31</v>
      </c>
      <c r="Q273" s="37">
        <v>270</v>
      </c>
      <c r="R273" s="37">
        <v>126</v>
      </c>
      <c r="S273" s="37">
        <v>2.86</v>
      </c>
    </row>
    <row r="274" spans="1:19" x14ac:dyDescent="0.25">
      <c r="A274" s="66"/>
      <c r="B274" s="42"/>
      <c r="C274" s="43"/>
      <c r="D274" s="43"/>
      <c r="E274" s="44"/>
      <c r="F274" s="2"/>
      <c r="G274" s="2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</row>
    <row r="275" spans="1:19" x14ac:dyDescent="0.25">
      <c r="A275" s="16"/>
      <c r="B275" s="40" t="s">
        <v>71</v>
      </c>
      <c r="C275" s="40"/>
      <c r="D275" s="40"/>
      <c r="E275" s="40"/>
      <c r="F275">
        <v>176.5</v>
      </c>
      <c r="G275">
        <v>129.80000000000001</v>
      </c>
      <c r="S275" s="15"/>
    </row>
    <row r="276" spans="1:19" x14ac:dyDescent="0.25">
      <c r="A276" s="16"/>
      <c r="B276" s="65" t="s">
        <v>84</v>
      </c>
      <c r="C276" s="65"/>
      <c r="D276" s="65"/>
      <c r="E276" s="65"/>
      <c r="F276">
        <v>142.6</v>
      </c>
      <c r="G276">
        <v>126.3</v>
      </c>
      <c r="S276" s="15"/>
    </row>
    <row r="277" spans="1:19" x14ac:dyDescent="0.25">
      <c r="A277" s="16"/>
      <c r="B277" s="65" t="s">
        <v>86</v>
      </c>
      <c r="C277" s="65"/>
      <c r="D277" s="65"/>
      <c r="E277" s="65"/>
      <c r="F277">
        <v>21.5</v>
      </c>
      <c r="G277">
        <v>17.3</v>
      </c>
      <c r="S277" s="15"/>
    </row>
    <row r="278" spans="1:19" x14ac:dyDescent="0.25">
      <c r="A278" s="16"/>
      <c r="B278" s="65" t="s">
        <v>100</v>
      </c>
      <c r="C278" s="65"/>
      <c r="D278" s="65"/>
      <c r="E278" s="65"/>
      <c r="F278">
        <v>8.1</v>
      </c>
      <c r="G278">
        <v>8.1</v>
      </c>
      <c r="S278" s="15"/>
    </row>
    <row r="279" spans="1:19" x14ac:dyDescent="0.25">
      <c r="A279" s="16"/>
      <c r="B279" s="65" t="s">
        <v>81</v>
      </c>
      <c r="C279" s="65"/>
      <c r="D279" s="65"/>
      <c r="E279" s="65"/>
      <c r="F279">
        <v>8.1</v>
      </c>
      <c r="G279">
        <v>8.1</v>
      </c>
      <c r="S279" s="15"/>
    </row>
    <row r="280" spans="1:19" x14ac:dyDescent="0.25">
      <c r="A280" s="16"/>
      <c r="B280" s="65" t="s">
        <v>93</v>
      </c>
      <c r="C280" s="65"/>
      <c r="D280" s="65"/>
      <c r="E280" s="65"/>
      <c r="F280">
        <v>1</v>
      </c>
      <c r="G280">
        <v>1</v>
      </c>
      <c r="S280" s="15"/>
    </row>
    <row r="281" spans="1:19" x14ac:dyDescent="0.25">
      <c r="A281" s="37">
        <v>377</v>
      </c>
      <c r="B281" s="39" t="s">
        <v>37</v>
      </c>
      <c r="C281" s="40"/>
      <c r="D281" s="40"/>
      <c r="E281" s="41"/>
      <c r="F281" s="1"/>
      <c r="G281" s="1"/>
      <c r="H281" s="37">
        <v>200</v>
      </c>
      <c r="I281" s="37">
        <v>0.13</v>
      </c>
      <c r="J281" s="37">
        <v>0.01</v>
      </c>
      <c r="K281" s="37">
        <v>12.9</v>
      </c>
      <c r="L281" s="37">
        <v>46.3</v>
      </c>
      <c r="M281" s="37">
        <v>0.01</v>
      </c>
      <c r="N281" s="37">
        <v>0</v>
      </c>
      <c r="O281" s="37">
        <v>0</v>
      </c>
      <c r="P281" s="37">
        <v>3.2</v>
      </c>
      <c r="Q281" s="37">
        <v>3.6</v>
      </c>
      <c r="R281" s="37"/>
      <c r="S281" s="37">
        <v>0.18</v>
      </c>
    </row>
    <row r="282" spans="1:19" x14ac:dyDescent="0.25">
      <c r="A282" s="38"/>
      <c r="B282" s="42"/>
      <c r="C282" s="43"/>
      <c r="D282" s="43"/>
      <c r="E282" s="44"/>
      <c r="F282" s="2"/>
      <c r="G282" s="2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</row>
    <row r="283" spans="1:19" x14ac:dyDescent="0.25">
      <c r="A283" s="16"/>
      <c r="B283" s="40" t="s">
        <v>95</v>
      </c>
      <c r="C283" s="40"/>
      <c r="D283" s="40"/>
      <c r="E283" s="40"/>
      <c r="F283">
        <v>1</v>
      </c>
      <c r="G283">
        <v>1</v>
      </c>
      <c r="S283" s="15"/>
    </row>
    <row r="284" spans="1:19" x14ac:dyDescent="0.25">
      <c r="A284" s="16"/>
      <c r="B284" s="65" t="s">
        <v>90</v>
      </c>
      <c r="C284" s="65"/>
      <c r="D284" s="65"/>
      <c r="E284" s="65"/>
      <c r="F284">
        <v>7</v>
      </c>
      <c r="G284">
        <v>7</v>
      </c>
      <c r="S284" s="15"/>
    </row>
    <row r="285" spans="1:19" x14ac:dyDescent="0.25">
      <c r="A285" s="16"/>
      <c r="B285" s="65" t="s">
        <v>82</v>
      </c>
      <c r="C285" s="65"/>
      <c r="D285" s="65"/>
      <c r="E285" s="65"/>
      <c r="F285">
        <v>195</v>
      </c>
      <c r="G285">
        <v>195</v>
      </c>
      <c r="S285" s="15"/>
    </row>
    <row r="286" spans="1:19" x14ac:dyDescent="0.25">
      <c r="A286" s="16"/>
      <c r="B286" s="65" t="s">
        <v>96</v>
      </c>
      <c r="C286" s="65"/>
      <c r="D286" s="65"/>
      <c r="E286" s="65"/>
      <c r="F286">
        <v>7.5</v>
      </c>
      <c r="G286">
        <v>7</v>
      </c>
      <c r="S286" s="15"/>
    </row>
    <row r="287" spans="1:19" x14ac:dyDescent="0.25">
      <c r="A287" s="37" t="s">
        <v>31</v>
      </c>
      <c r="B287" s="39" t="s">
        <v>32</v>
      </c>
      <c r="C287" s="40"/>
      <c r="D287" s="40"/>
      <c r="E287" s="41"/>
      <c r="F287" s="1"/>
      <c r="G287" s="1"/>
      <c r="H287" s="37">
        <v>30</v>
      </c>
      <c r="I287" s="37">
        <v>2.37</v>
      </c>
      <c r="J287" s="37">
        <v>0.3</v>
      </c>
      <c r="K287" s="37">
        <v>14.49</v>
      </c>
      <c r="L287" s="37">
        <v>70.14</v>
      </c>
      <c r="M287" s="37">
        <v>0.03</v>
      </c>
      <c r="N287" s="37">
        <v>0</v>
      </c>
      <c r="O287" s="37">
        <v>0</v>
      </c>
      <c r="P287" s="37">
        <v>6.9</v>
      </c>
      <c r="Q287" s="37">
        <v>26.1</v>
      </c>
      <c r="R287" s="37">
        <v>9.9</v>
      </c>
      <c r="S287" s="37">
        <v>0.33</v>
      </c>
    </row>
    <row r="288" spans="1:19" x14ac:dyDescent="0.25">
      <c r="A288" s="38"/>
      <c r="B288" s="42"/>
      <c r="C288" s="43"/>
      <c r="D288" s="43"/>
      <c r="E288" s="44"/>
      <c r="F288" s="2"/>
      <c r="G288" s="2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</row>
    <row r="289" spans="1:19" x14ac:dyDescent="0.25">
      <c r="A289" s="37" t="s">
        <v>31</v>
      </c>
      <c r="B289" s="39" t="s">
        <v>117</v>
      </c>
      <c r="C289" s="40"/>
      <c r="D289" s="40"/>
      <c r="E289" s="41"/>
      <c r="F289" s="37"/>
      <c r="G289" s="37"/>
      <c r="H289" s="37">
        <v>100</v>
      </c>
      <c r="I289" s="37">
        <v>0.6</v>
      </c>
      <c r="J289" s="37">
        <v>0.6</v>
      </c>
      <c r="K289" s="37">
        <v>13.5</v>
      </c>
      <c r="L289" s="37">
        <v>60.6</v>
      </c>
      <c r="M289" s="37">
        <v>0.06</v>
      </c>
      <c r="N289" s="37">
        <v>0.45</v>
      </c>
      <c r="O289" s="37">
        <v>0</v>
      </c>
      <c r="P289" s="37">
        <v>24</v>
      </c>
      <c r="Q289" s="37">
        <v>16.5</v>
      </c>
      <c r="R289" s="37">
        <v>13.5</v>
      </c>
      <c r="S289" s="37">
        <v>3.3</v>
      </c>
    </row>
    <row r="290" spans="1:19" x14ac:dyDescent="0.25">
      <c r="A290" s="38"/>
      <c r="B290" s="42"/>
      <c r="C290" s="43"/>
      <c r="D290" s="43"/>
      <c r="E290" s="44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</row>
    <row r="291" spans="1:19" x14ac:dyDescent="0.25">
      <c r="A291" s="10"/>
      <c r="B291" s="27" t="s">
        <v>97</v>
      </c>
      <c r="C291" s="27"/>
      <c r="D291" s="27"/>
      <c r="E291" s="27"/>
      <c r="F291" s="11"/>
      <c r="G291" s="11"/>
      <c r="H291" s="11">
        <f t="shared" ref="H291:S291" si="6">SUM(H264:H290)</f>
        <v>830</v>
      </c>
      <c r="I291" s="11">
        <f t="shared" si="6"/>
        <v>39.26</v>
      </c>
      <c r="J291" s="11">
        <f t="shared" si="6"/>
        <v>12.79</v>
      </c>
      <c r="K291" s="11">
        <f t="shared" si="6"/>
        <v>83.89</v>
      </c>
      <c r="L291" s="11">
        <f t="shared" si="6"/>
        <v>578.74000000000012</v>
      </c>
      <c r="M291" s="11">
        <f t="shared" si="6"/>
        <v>0.36600000000000005</v>
      </c>
      <c r="N291" s="11">
        <f t="shared" si="6"/>
        <v>20.23</v>
      </c>
      <c r="O291" s="11">
        <f t="shared" si="6"/>
        <v>138.5</v>
      </c>
      <c r="P291" s="11">
        <f t="shared" si="6"/>
        <v>78.900000000000006</v>
      </c>
      <c r="Q291" s="11">
        <f t="shared" si="6"/>
        <v>370.80000000000007</v>
      </c>
      <c r="R291" s="11">
        <f t="shared" si="6"/>
        <v>170.20000000000002</v>
      </c>
      <c r="S291" s="12">
        <f t="shared" si="6"/>
        <v>7.5299999999999994</v>
      </c>
    </row>
    <row r="294" spans="1:19" x14ac:dyDescent="0.25">
      <c r="A294" s="39" t="s">
        <v>25</v>
      </c>
      <c r="B294" s="40"/>
      <c r="C294" s="40"/>
      <c r="D294" s="41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4"/>
    </row>
    <row r="295" spans="1:19" x14ac:dyDescent="0.25">
      <c r="A295" s="26" t="s">
        <v>18</v>
      </c>
      <c r="B295" s="27"/>
      <c r="C295" s="27"/>
      <c r="D295" s="27"/>
      <c r="E295" s="27"/>
      <c r="F295" s="27"/>
      <c r="G295" s="27"/>
      <c r="H295" s="28"/>
      <c r="S295" s="15"/>
    </row>
    <row r="296" spans="1:19" x14ac:dyDescent="0.25">
      <c r="A296" s="47" t="s">
        <v>1</v>
      </c>
      <c r="B296" s="50" t="s">
        <v>2</v>
      </c>
      <c r="C296" s="51"/>
      <c r="D296" s="51"/>
      <c r="E296" s="52"/>
      <c r="F296" s="50" t="s">
        <v>122</v>
      </c>
      <c r="G296" s="52"/>
      <c r="H296" s="29" t="s">
        <v>3</v>
      </c>
      <c r="I296" s="32" t="s">
        <v>4</v>
      </c>
      <c r="J296" s="33"/>
      <c r="K296" s="34"/>
      <c r="L296" s="29" t="s">
        <v>8</v>
      </c>
      <c r="M296" s="32" t="s">
        <v>9</v>
      </c>
      <c r="N296" s="33"/>
      <c r="O296" s="34"/>
      <c r="P296" s="32" t="s">
        <v>10</v>
      </c>
      <c r="Q296" s="33"/>
      <c r="R296" s="33"/>
      <c r="S296" s="34"/>
    </row>
    <row r="297" spans="1:19" x14ac:dyDescent="0.25">
      <c r="A297" s="48"/>
      <c r="B297" s="53"/>
      <c r="C297" s="54"/>
      <c r="D297" s="54"/>
      <c r="E297" s="55"/>
      <c r="F297" s="53"/>
      <c r="G297" s="55"/>
      <c r="H297" s="30"/>
      <c r="I297" s="35" t="s">
        <v>5</v>
      </c>
      <c r="J297" s="35" t="s">
        <v>6</v>
      </c>
      <c r="K297" s="35" t="s">
        <v>7</v>
      </c>
      <c r="L297" s="30"/>
      <c r="M297" s="35" t="s">
        <v>11</v>
      </c>
      <c r="N297" s="35" t="s">
        <v>12</v>
      </c>
      <c r="O297" s="35" t="s">
        <v>13</v>
      </c>
      <c r="P297" s="35" t="s">
        <v>14</v>
      </c>
      <c r="Q297" s="35" t="s">
        <v>15</v>
      </c>
      <c r="R297" s="35" t="s">
        <v>16</v>
      </c>
      <c r="S297" s="35" t="s">
        <v>17</v>
      </c>
    </row>
    <row r="298" spans="1:19" x14ac:dyDescent="0.25">
      <c r="A298" s="49"/>
      <c r="B298" s="56"/>
      <c r="C298" s="57"/>
      <c r="D298" s="57"/>
      <c r="E298" s="58"/>
      <c r="F298" s="5" t="s">
        <v>123</v>
      </c>
      <c r="G298" s="5" t="s">
        <v>124</v>
      </c>
      <c r="H298" s="31"/>
      <c r="I298" s="36"/>
      <c r="J298" s="36"/>
      <c r="K298" s="36"/>
      <c r="L298" s="31"/>
      <c r="M298" s="36"/>
      <c r="N298" s="36"/>
      <c r="O298" s="36"/>
      <c r="P298" s="36"/>
      <c r="Q298" s="36"/>
      <c r="R298" s="36"/>
      <c r="S298" s="36"/>
    </row>
    <row r="299" spans="1:19" x14ac:dyDescent="0.25">
      <c r="A299" s="26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8"/>
    </row>
    <row r="300" spans="1:19" x14ac:dyDescent="0.25">
      <c r="A300" s="37" t="s">
        <v>31</v>
      </c>
      <c r="B300" s="59" t="s">
        <v>48</v>
      </c>
      <c r="C300" s="60"/>
      <c r="D300" s="60"/>
      <c r="E300" s="61"/>
      <c r="F300" s="6"/>
      <c r="G300" s="6"/>
      <c r="H300" s="37">
        <v>60</v>
      </c>
      <c r="I300" s="37">
        <v>1.26</v>
      </c>
      <c r="J300" s="37">
        <v>2.7</v>
      </c>
      <c r="K300" s="37">
        <v>6.18</v>
      </c>
      <c r="L300" s="37">
        <v>54.06</v>
      </c>
      <c r="M300" s="37">
        <v>1.7999999999999999E-2</v>
      </c>
      <c r="N300" s="37">
        <v>12.9</v>
      </c>
      <c r="O300" s="37">
        <v>0.05</v>
      </c>
      <c r="P300" s="37">
        <v>35.299999999999997</v>
      </c>
      <c r="Q300" s="37">
        <v>33</v>
      </c>
      <c r="R300" s="37">
        <v>12.32</v>
      </c>
      <c r="S300" s="37">
        <v>0.45</v>
      </c>
    </row>
    <row r="301" spans="1:19" x14ac:dyDescent="0.25">
      <c r="A301" s="38"/>
      <c r="B301" s="62"/>
      <c r="C301" s="63"/>
      <c r="D301" s="63"/>
      <c r="E301" s="64"/>
      <c r="F301" s="7"/>
      <c r="G301" s="7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</row>
    <row r="302" spans="1:19" x14ac:dyDescent="0.25">
      <c r="A302" s="47" t="s">
        <v>145</v>
      </c>
      <c r="B302" s="39" t="s">
        <v>54</v>
      </c>
      <c r="C302" s="40"/>
      <c r="D302" s="40"/>
      <c r="E302" s="41"/>
      <c r="F302" s="1"/>
      <c r="G302" s="1"/>
      <c r="H302" s="37">
        <v>250</v>
      </c>
      <c r="I302" s="37">
        <v>8.4</v>
      </c>
      <c r="J302" s="37">
        <v>5.7</v>
      </c>
      <c r="K302" s="37">
        <v>18</v>
      </c>
      <c r="L302" s="37">
        <v>157.30000000000001</v>
      </c>
      <c r="M302" s="37">
        <v>0.12</v>
      </c>
      <c r="N302" s="37">
        <v>1.5</v>
      </c>
      <c r="O302" s="37">
        <v>151</v>
      </c>
      <c r="P302" s="37">
        <v>38</v>
      </c>
      <c r="Q302" s="37">
        <v>120.2</v>
      </c>
      <c r="R302" s="37">
        <v>33.5</v>
      </c>
      <c r="S302" s="37">
        <v>1.5</v>
      </c>
    </row>
    <row r="303" spans="1:19" x14ac:dyDescent="0.25">
      <c r="A303" s="66"/>
      <c r="B303" s="42"/>
      <c r="C303" s="43"/>
      <c r="D303" s="43"/>
      <c r="E303" s="44"/>
      <c r="F303" s="2"/>
      <c r="G303" s="2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</row>
    <row r="304" spans="1:19" x14ac:dyDescent="0.25">
      <c r="A304" s="16"/>
      <c r="B304" s="40" t="s">
        <v>71</v>
      </c>
      <c r="C304" s="40"/>
      <c r="D304" s="40"/>
      <c r="E304" s="40"/>
      <c r="F304">
        <v>68</v>
      </c>
      <c r="G304">
        <v>50</v>
      </c>
      <c r="S304" s="15"/>
    </row>
    <row r="305" spans="1:19" x14ac:dyDescent="0.25">
      <c r="A305" s="16"/>
      <c r="B305" s="65" t="s">
        <v>115</v>
      </c>
      <c r="C305" s="65"/>
      <c r="D305" s="65"/>
      <c r="E305" s="65"/>
      <c r="F305">
        <v>20</v>
      </c>
      <c r="G305">
        <v>20</v>
      </c>
      <c r="S305" s="15"/>
    </row>
    <row r="306" spans="1:19" x14ac:dyDescent="0.25">
      <c r="A306" s="16"/>
      <c r="B306" s="65" t="s">
        <v>86</v>
      </c>
      <c r="C306" s="65"/>
      <c r="D306" s="65"/>
      <c r="E306" s="65"/>
      <c r="F306">
        <v>12.5</v>
      </c>
      <c r="G306">
        <v>10</v>
      </c>
      <c r="S306" s="15"/>
    </row>
    <row r="307" spans="1:19" x14ac:dyDescent="0.25">
      <c r="A307" s="16"/>
      <c r="B307" s="65" t="s">
        <v>74</v>
      </c>
      <c r="C307" s="65"/>
      <c r="D307" s="65"/>
      <c r="E307" s="65"/>
      <c r="F307">
        <v>15.6</v>
      </c>
      <c r="G307">
        <v>10</v>
      </c>
      <c r="S307" s="15"/>
    </row>
    <row r="308" spans="1:19" x14ac:dyDescent="0.25">
      <c r="A308" s="16"/>
      <c r="B308" s="65" t="s">
        <v>116</v>
      </c>
      <c r="C308" s="65"/>
      <c r="D308" s="65"/>
      <c r="E308" s="65"/>
      <c r="F308">
        <v>5</v>
      </c>
      <c r="G308">
        <v>5</v>
      </c>
      <c r="S308" s="15"/>
    </row>
    <row r="309" spans="1:19" x14ac:dyDescent="0.25">
      <c r="A309" s="16"/>
      <c r="B309" s="65" t="s">
        <v>93</v>
      </c>
      <c r="C309" s="65"/>
      <c r="D309" s="65"/>
      <c r="E309" s="65"/>
      <c r="F309">
        <v>0.3</v>
      </c>
      <c r="G309">
        <v>0.3</v>
      </c>
      <c r="S309" s="15"/>
    </row>
    <row r="310" spans="1:19" x14ac:dyDescent="0.25">
      <c r="A310" s="16"/>
      <c r="B310" s="65" t="s">
        <v>78</v>
      </c>
      <c r="C310" s="65"/>
      <c r="D310" s="65"/>
      <c r="E310" s="65"/>
      <c r="F310">
        <v>175</v>
      </c>
      <c r="G310">
        <v>175</v>
      </c>
      <c r="S310" s="15"/>
    </row>
    <row r="311" spans="1:19" x14ac:dyDescent="0.25">
      <c r="A311" s="37" t="s">
        <v>31</v>
      </c>
      <c r="B311" s="39" t="s">
        <v>67</v>
      </c>
      <c r="C311" s="40"/>
      <c r="D311" s="40"/>
      <c r="E311" s="41"/>
      <c r="F311" s="1"/>
      <c r="G311" s="1"/>
      <c r="H311" s="45">
        <v>100</v>
      </c>
      <c r="I311" s="45">
        <v>17.399999999999999</v>
      </c>
      <c r="J311" s="45">
        <v>16.760000000000002</v>
      </c>
      <c r="K311" s="45">
        <v>14.08</v>
      </c>
      <c r="L311" s="45">
        <v>286</v>
      </c>
      <c r="M311" s="45">
        <v>0.2</v>
      </c>
      <c r="N311" s="45">
        <v>0.9</v>
      </c>
      <c r="O311" s="45">
        <v>53.08</v>
      </c>
      <c r="P311" s="45">
        <v>59.78</v>
      </c>
      <c r="Q311" s="45">
        <v>80</v>
      </c>
      <c r="R311" s="45">
        <v>22.2</v>
      </c>
      <c r="S311" s="45">
        <v>3.62</v>
      </c>
    </row>
    <row r="312" spans="1:19" x14ac:dyDescent="0.25">
      <c r="A312" s="38"/>
      <c r="B312" s="42"/>
      <c r="C312" s="43"/>
      <c r="D312" s="43"/>
      <c r="E312" s="44"/>
      <c r="F312" s="2"/>
      <c r="G312" s="2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</row>
    <row r="313" spans="1:19" x14ac:dyDescent="0.25">
      <c r="A313" s="47" t="s">
        <v>146</v>
      </c>
      <c r="B313" s="39" t="s">
        <v>59</v>
      </c>
      <c r="C313" s="40"/>
      <c r="D313" s="40"/>
      <c r="E313" s="41"/>
      <c r="F313" s="1"/>
      <c r="G313" s="1"/>
      <c r="H313" s="37">
        <v>200</v>
      </c>
      <c r="I313" s="37">
        <v>4.0999999999999996</v>
      </c>
      <c r="J313" s="37">
        <v>8.1</v>
      </c>
      <c r="K313" s="37">
        <v>26.4</v>
      </c>
      <c r="L313" s="37">
        <v>194.4</v>
      </c>
      <c r="M313" s="37">
        <v>0.16</v>
      </c>
      <c r="N313" s="37">
        <v>13.6</v>
      </c>
      <c r="O313" s="37">
        <v>42.8</v>
      </c>
      <c r="P313" s="37">
        <v>52</v>
      </c>
      <c r="Q313" s="37">
        <v>112</v>
      </c>
      <c r="R313" s="37">
        <v>38</v>
      </c>
      <c r="S313" s="37">
        <v>1.4</v>
      </c>
    </row>
    <row r="314" spans="1:19" x14ac:dyDescent="0.25">
      <c r="A314" s="66"/>
      <c r="B314" s="42"/>
      <c r="C314" s="43"/>
      <c r="D314" s="43"/>
      <c r="E314" s="44"/>
      <c r="F314" s="2"/>
      <c r="G314" s="2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</row>
    <row r="315" spans="1:19" x14ac:dyDescent="0.25">
      <c r="A315" s="16"/>
      <c r="B315" s="40" t="s">
        <v>71</v>
      </c>
      <c r="C315" s="40"/>
      <c r="D315" s="40"/>
      <c r="E315" s="40"/>
      <c r="F315">
        <v>228.5</v>
      </c>
      <c r="G315">
        <v>168</v>
      </c>
      <c r="S315" s="15"/>
    </row>
    <row r="316" spans="1:19" x14ac:dyDescent="0.25">
      <c r="A316" s="16"/>
      <c r="B316" s="65" t="s">
        <v>89</v>
      </c>
      <c r="C316" s="65"/>
      <c r="D316" s="65"/>
      <c r="E316" s="65"/>
      <c r="F316">
        <v>32</v>
      </c>
      <c r="G316">
        <v>32</v>
      </c>
      <c r="S316" s="15"/>
    </row>
    <row r="317" spans="1:19" x14ac:dyDescent="0.25">
      <c r="A317" s="16"/>
      <c r="B317" s="65" t="s">
        <v>81</v>
      </c>
      <c r="C317" s="65"/>
      <c r="D317" s="65"/>
      <c r="E317" s="65"/>
      <c r="F317">
        <v>9.1</v>
      </c>
      <c r="G317">
        <v>9.1</v>
      </c>
      <c r="S317" s="15"/>
    </row>
    <row r="318" spans="1:19" x14ac:dyDescent="0.25">
      <c r="A318" s="16"/>
      <c r="B318" s="65" t="s">
        <v>118</v>
      </c>
      <c r="C318" s="65"/>
      <c r="D318" s="65"/>
      <c r="E318" s="65"/>
      <c r="F318">
        <v>0.7</v>
      </c>
      <c r="G318">
        <v>0.7</v>
      </c>
      <c r="S318" s="15"/>
    </row>
    <row r="319" spans="1:19" x14ac:dyDescent="0.25">
      <c r="A319" s="37">
        <v>349</v>
      </c>
      <c r="B319" s="59" t="s">
        <v>46</v>
      </c>
      <c r="C319" s="60"/>
      <c r="D319" s="60"/>
      <c r="E319" s="61"/>
      <c r="F319" s="6"/>
      <c r="G319" s="6"/>
      <c r="H319" s="45">
        <v>200</v>
      </c>
      <c r="I319" s="45">
        <v>0.6</v>
      </c>
      <c r="J319" s="45">
        <v>0</v>
      </c>
      <c r="K319" s="45">
        <v>32.01</v>
      </c>
      <c r="L319" s="45">
        <v>132.80000000000001</v>
      </c>
      <c r="M319" s="45">
        <v>1.6E-2</v>
      </c>
      <c r="N319" s="45">
        <v>0.72</v>
      </c>
      <c r="O319" s="45">
        <v>0</v>
      </c>
      <c r="P319" s="45">
        <v>32.479999999999997</v>
      </c>
      <c r="Q319" s="45">
        <v>23.44</v>
      </c>
      <c r="R319" s="45">
        <v>17.46</v>
      </c>
      <c r="S319" s="45">
        <v>0.69</v>
      </c>
    </row>
    <row r="320" spans="1:19" x14ac:dyDescent="0.25">
      <c r="A320" s="38"/>
      <c r="B320" s="62"/>
      <c r="C320" s="63"/>
      <c r="D320" s="63"/>
      <c r="E320" s="64"/>
      <c r="F320" s="7"/>
      <c r="G320" s="7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</row>
    <row r="321" spans="1:19" x14ac:dyDescent="0.25">
      <c r="A321" s="16"/>
      <c r="B321" s="40" t="s">
        <v>107</v>
      </c>
      <c r="C321" s="40"/>
      <c r="D321" s="40"/>
      <c r="E321" s="40"/>
      <c r="F321">
        <v>26.8</v>
      </c>
      <c r="G321">
        <v>25</v>
      </c>
      <c r="S321" s="15"/>
    </row>
    <row r="322" spans="1:19" x14ac:dyDescent="0.25">
      <c r="A322" s="16"/>
      <c r="B322" s="65" t="s">
        <v>90</v>
      </c>
      <c r="C322" s="65"/>
      <c r="D322" s="65"/>
      <c r="E322" s="65"/>
      <c r="F322">
        <v>7</v>
      </c>
      <c r="G322">
        <v>7</v>
      </c>
      <c r="S322" s="15"/>
    </row>
    <row r="323" spans="1:19" x14ac:dyDescent="0.25">
      <c r="A323" s="16"/>
      <c r="B323" s="65" t="s">
        <v>82</v>
      </c>
      <c r="C323" s="65"/>
      <c r="D323" s="65"/>
      <c r="E323" s="65"/>
      <c r="F323">
        <v>190</v>
      </c>
      <c r="G323">
        <v>190</v>
      </c>
      <c r="S323" s="15"/>
    </row>
    <row r="324" spans="1:19" x14ac:dyDescent="0.25">
      <c r="A324" s="37" t="s">
        <v>31</v>
      </c>
      <c r="B324" s="39" t="s">
        <v>32</v>
      </c>
      <c r="C324" s="40"/>
      <c r="D324" s="40"/>
      <c r="E324" s="41"/>
      <c r="F324" s="1"/>
      <c r="G324" s="1"/>
      <c r="H324" s="37">
        <v>30</v>
      </c>
      <c r="I324" s="37">
        <v>2.37</v>
      </c>
      <c r="J324" s="37">
        <v>0.3</v>
      </c>
      <c r="K324" s="37">
        <v>14.49</v>
      </c>
      <c r="L324" s="37">
        <v>70.14</v>
      </c>
      <c r="M324" s="37">
        <v>0.03</v>
      </c>
      <c r="N324" s="37">
        <v>0</v>
      </c>
      <c r="O324" s="37">
        <v>0</v>
      </c>
      <c r="P324" s="37">
        <v>6.9</v>
      </c>
      <c r="Q324" s="37">
        <v>26.1</v>
      </c>
      <c r="R324" s="37">
        <v>9.9</v>
      </c>
      <c r="S324" s="37">
        <v>0.33</v>
      </c>
    </row>
    <row r="325" spans="1:19" x14ac:dyDescent="0.25">
      <c r="A325" s="38"/>
      <c r="B325" s="42"/>
      <c r="C325" s="43"/>
      <c r="D325" s="43"/>
      <c r="E325" s="44"/>
      <c r="F325" s="2"/>
      <c r="G325" s="2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</row>
    <row r="326" spans="1:19" x14ac:dyDescent="0.25">
      <c r="A326" s="10"/>
      <c r="B326" s="27" t="s">
        <v>97</v>
      </c>
      <c r="C326" s="27"/>
      <c r="D326" s="27"/>
      <c r="E326" s="27"/>
      <c r="F326" s="11"/>
      <c r="G326" s="11"/>
      <c r="H326" s="11">
        <f t="shared" ref="H326:S326" si="7">SUM(H300:H325)</f>
        <v>840</v>
      </c>
      <c r="I326" s="11">
        <f t="shared" si="7"/>
        <v>34.129999999999995</v>
      </c>
      <c r="J326" s="11">
        <f t="shared" si="7"/>
        <v>33.56</v>
      </c>
      <c r="K326" s="11">
        <f t="shared" si="7"/>
        <v>111.15999999999998</v>
      </c>
      <c r="L326" s="22">
        <f t="shared" si="7"/>
        <v>894.69999999999993</v>
      </c>
      <c r="M326" s="11">
        <f t="shared" si="7"/>
        <v>0.54400000000000004</v>
      </c>
      <c r="N326" s="11">
        <f t="shared" si="7"/>
        <v>29.619999999999997</v>
      </c>
      <c r="O326" s="11">
        <f t="shared" si="7"/>
        <v>246.93</v>
      </c>
      <c r="P326" s="11">
        <f t="shared" si="7"/>
        <v>224.45999999999998</v>
      </c>
      <c r="Q326" s="11">
        <f t="shared" si="7"/>
        <v>394.74</v>
      </c>
      <c r="R326" s="11">
        <f t="shared" si="7"/>
        <v>133.38</v>
      </c>
      <c r="S326" s="12">
        <f t="shared" si="7"/>
        <v>7.99</v>
      </c>
    </row>
    <row r="330" spans="1:19" x14ac:dyDescent="0.25">
      <c r="A330" s="39" t="s">
        <v>26</v>
      </c>
      <c r="B330" s="40"/>
      <c r="C330" s="40"/>
      <c r="D330" s="41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4"/>
    </row>
    <row r="331" spans="1:19" x14ac:dyDescent="0.25">
      <c r="A331" s="26" t="s">
        <v>18</v>
      </c>
      <c r="B331" s="27"/>
      <c r="C331" s="27"/>
      <c r="D331" s="27"/>
      <c r="E331" s="27"/>
      <c r="F331" s="27"/>
      <c r="G331" s="27"/>
      <c r="H331" s="28"/>
      <c r="S331" s="15"/>
    </row>
    <row r="332" spans="1:19" x14ac:dyDescent="0.25">
      <c r="A332" s="47" t="s">
        <v>1</v>
      </c>
      <c r="B332" s="50" t="s">
        <v>2</v>
      </c>
      <c r="C332" s="51"/>
      <c r="D332" s="51"/>
      <c r="E332" s="52"/>
      <c r="F332" s="50" t="s">
        <v>122</v>
      </c>
      <c r="G332" s="52"/>
      <c r="H332" s="29" t="s">
        <v>3</v>
      </c>
      <c r="I332" s="32" t="s">
        <v>4</v>
      </c>
      <c r="J332" s="33"/>
      <c r="K332" s="34"/>
      <c r="L332" s="29" t="s">
        <v>8</v>
      </c>
      <c r="M332" s="32" t="s">
        <v>9</v>
      </c>
      <c r="N332" s="33"/>
      <c r="O332" s="34"/>
      <c r="P332" s="32" t="s">
        <v>10</v>
      </c>
      <c r="Q332" s="33"/>
      <c r="R332" s="33"/>
      <c r="S332" s="34"/>
    </row>
    <row r="333" spans="1:19" x14ac:dyDescent="0.25">
      <c r="A333" s="48"/>
      <c r="B333" s="53"/>
      <c r="C333" s="54"/>
      <c r="D333" s="54"/>
      <c r="E333" s="55"/>
      <c r="F333" s="53"/>
      <c r="G333" s="55"/>
      <c r="H333" s="30"/>
      <c r="I333" s="35" t="s">
        <v>5</v>
      </c>
      <c r="J333" s="35" t="s">
        <v>6</v>
      </c>
      <c r="K333" s="35" t="s">
        <v>7</v>
      </c>
      <c r="L333" s="30"/>
      <c r="M333" s="35" t="s">
        <v>11</v>
      </c>
      <c r="N333" s="35" t="s">
        <v>12</v>
      </c>
      <c r="O333" s="35" t="s">
        <v>13</v>
      </c>
      <c r="P333" s="35" t="s">
        <v>14</v>
      </c>
      <c r="Q333" s="35" t="s">
        <v>15</v>
      </c>
      <c r="R333" s="35" t="s">
        <v>16</v>
      </c>
      <c r="S333" s="35" t="s">
        <v>17</v>
      </c>
    </row>
    <row r="334" spans="1:19" x14ac:dyDescent="0.25">
      <c r="A334" s="49"/>
      <c r="B334" s="56"/>
      <c r="C334" s="57"/>
      <c r="D334" s="57"/>
      <c r="E334" s="58"/>
      <c r="F334" s="5" t="s">
        <v>123</v>
      </c>
      <c r="G334" s="5" t="s">
        <v>124</v>
      </c>
      <c r="H334" s="31"/>
      <c r="I334" s="36"/>
      <c r="J334" s="36"/>
      <c r="K334" s="36"/>
      <c r="L334" s="31"/>
      <c r="M334" s="36"/>
      <c r="N334" s="36"/>
      <c r="O334" s="36"/>
      <c r="P334" s="36"/>
      <c r="Q334" s="36"/>
      <c r="R334" s="36"/>
      <c r="S334" s="36"/>
    </row>
    <row r="335" spans="1:19" x14ac:dyDescent="0.25">
      <c r="A335" s="26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8"/>
    </row>
    <row r="336" spans="1:19" x14ac:dyDescent="0.25">
      <c r="A336" s="37" t="s">
        <v>31</v>
      </c>
      <c r="B336" s="39" t="s">
        <v>64</v>
      </c>
      <c r="C336" s="40"/>
      <c r="D336" s="40"/>
      <c r="E336" s="41"/>
      <c r="F336" s="1"/>
      <c r="G336" s="1"/>
      <c r="H336" s="37">
        <v>60</v>
      </c>
      <c r="I336" s="37">
        <v>14</v>
      </c>
      <c r="J336" s="37">
        <v>18</v>
      </c>
      <c r="K336" s="37">
        <v>0</v>
      </c>
      <c r="L336" s="37">
        <v>218.1</v>
      </c>
      <c r="M336" s="37">
        <v>0.01</v>
      </c>
      <c r="N336" s="37">
        <v>0</v>
      </c>
      <c r="O336" s="37">
        <v>156</v>
      </c>
      <c r="P336" s="37">
        <v>300</v>
      </c>
      <c r="Q336" s="37">
        <v>326</v>
      </c>
      <c r="R336" s="37">
        <v>28</v>
      </c>
      <c r="S336" s="37">
        <v>0.36</v>
      </c>
    </row>
    <row r="337" spans="1:19" x14ac:dyDescent="0.25">
      <c r="A337" s="38"/>
      <c r="B337" s="42"/>
      <c r="C337" s="43"/>
      <c r="D337" s="43"/>
      <c r="E337" s="44"/>
      <c r="F337" s="2"/>
      <c r="G337" s="2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</row>
    <row r="338" spans="1:19" ht="15" customHeight="1" x14ac:dyDescent="0.25">
      <c r="A338" s="47" t="s">
        <v>143</v>
      </c>
      <c r="B338" s="59" t="s">
        <v>127</v>
      </c>
      <c r="C338" s="60"/>
      <c r="D338" s="60"/>
      <c r="E338" s="61"/>
      <c r="F338" s="6"/>
      <c r="G338" s="6"/>
      <c r="H338" s="37">
        <v>250</v>
      </c>
      <c r="I338" s="37">
        <v>6.45</v>
      </c>
      <c r="J338" s="37">
        <v>3.4</v>
      </c>
      <c r="K338" s="37">
        <v>23.1</v>
      </c>
      <c r="L338" s="37">
        <v>149.5</v>
      </c>
      <c r="M338" s="37">
        <v>0.1</v>
      </c>
      <c r="N338" s="37">
        <v>8.6</v>
      </c>
      <c r="O338" s="37">
        <v>122</v>
      </c>
      <c r="P338" s="37">
        <v>17.25</v>
      </c>
      <c r="Q338" s="37">
        <v>68.25</v>
      </c>
      <c r="R338" s="37">
        <v>26</v>
      </c>
      <c r="S338" s="37">
        <v>8</v>
      </c>
    </row>
    <row r="339" spans="1:19" x14ac:dyDescent="0.25">
      <c r="A339" s="66"/>
      <c r="B339" s="62"/>
      <c r="C339" s="63"/>
      <c r="D339" s="63"/>
      <c r="E339" s="64"/>
      <c r="F339" s="7"/>
      <c r="G339" s="7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</row>
    <row r="340" spans="1:19" x14ac:dyDescent="0.25">
      <c r="A340" s="16"/>
      <c r="B340" s="40" t="s">
        <v>71</v>
      </c>
      <c r="C340" s="40"/>
      <c r="D340" s="40"/>
      <c r="E340" s="40"/>
      <c r="F340">
        <v>136</v>
      </c>
      <c r="G340">
        <v>100</v>
      </c>
      <c r="S340" s="15"/>
    </row>
    <row r="341" spans="1:19" x14ac:dyDescent="0.25">
      <c r="A341" s="16"/>
      <c r="B341" s="65" t="s">
        <v>80</v>
      </c>
      <c r="C341" s="65"/>
      <c r="D341" s="65"/>
      <c r="E341" s="65"/>
      <c r="F341">
        <v>10</v>
      </c>
      <c r="G341">
        <v>10</v>
      </c>
      <c r="S341" s="15"/>
    </row>
    <row r="342" spans="1:19" x14ac:dyDescent="0.25">
      <c r="A342" s="16"/>
      <c r="B342" s="65" t="s">
        <v>74</v>
      </c>
      <c r="C342" s="65"/>
      <c r="D342" s="65"/>
      <c r="E342" s="65"/>
      <c r="F342">
        <v>12.5</v>
      </c>
      <c r="G342">
        <v>10</v>
      </c>
      <c r="S342" s="15"/>
    </row>
    <row r="343" spans="1:19" x14ac:dyDescent="0.25">
      <c r="A343" s="16"/>
      <c r="B343" s="65" t="s">
        <v>86</v>
      </c>
      <c r="C343" s="65"/>
      <c r="D343" s="65"/>
      <c r="E343" s="65"/>
      <c r="F343">
        <v>12.5</v>
      </c>
      <c r="G343">
        <v>10</v>
      </c>
      <c r="S343" s="15"/>
    </row>
    <row r="344" spans="1:19" x14ac:dyDescent="0.25">
      <c r="A344" s="16"/>
      <c r="B344" s="65" t="s">
        <v>103</v>
      </c>
      <c r="C344" s="65"/>
      <c r="D344" s="65"/>
      <c r="E344" s="65"/>
      <c r="F344">
        <v>2.5</v>
      </c>
      <c r="G344">
        <v>2.5</v>
      </c>
      <c r="S344" s="15"/>
    </row>
    <row r="345" spans="1:19" x14ac:dyDescent="0.25">
      <c r="A345" s="16"/>
      <c r="B345" s="65" t="s">
        <v>93</v>
      </c>
      <c r="C345" s="65"/>
      <c r="D345" s="65"/>
      <c r="E345" s="65"/>
      <c r="F345">
        <v>0.3</v>
      </c>
      <c r="G345">
        <v>0.3</v>
      </c>
      <c r="S345" s="15"/>
    </row>
    <row r="346" spans="1:19" x14ac:dyDescent="0.25">
      <c r="A346" s="16"/>
      <c r="B346" s="65" t="s">
        <v>78</v>
      </c>
      <c r="C346" s="65"/>
      <c r="D346" s="65"/>
      <c r="E346" s="65"/>
      <c r="F346">
        <v>175</v>
      </c>
      <c r="G346">
        <v>175</v>
      </c>
      <c r="S346" s="15"/>
    </row>
    <row r="347" spans="1:19" x14ac:dyDescent="0.25">
      <c r="A347" s="47" t="s">
        <v>140</v>
      </c>
      <c r="B347" s="39" t="s">
        <v>41</v>
      </c>
      <c r="C347" s="40"/>
      <c r="D347" s="40"/>
      <c r="E347" s="41"/>
      <c r="F347" s="1"/>
      <c r="G347" s="1"/>
      <c r="H347" s="37">
        <v>200</v>
      </c>
      <c r="I347" s="37">
        <v>4.8</v>
      </c>
      <c r="J347" s="37">
        <v>7.2</v>
      </c>
      <c r="K347" s="37">
        <v>48.6</v>
      </c>
      <c r="L347" s="37">
        <v>278.2</v>
      </c>
      <c r="M347" s="37">
        <v>0.04</v>
      </c>
      <c r="N347" s="37">
        <v>0</v>
      </c>
      <c r="O347" s="37">
        <v>35.5</v>
      </c>
      <c r="P347" s="37">
        <v>8</v>
      </c>
      <c r="Q347" s="37">
        <v>96</v>
      </c>
      <c r="R347" s="37">
        <v>31</v>
      </c>
      <c r="S347" s="37">
        <v>0.7</v>
      </c>
    </row>
    <row r="348" spans="1:19" x14ac:dyDescent="0.25">
      <c r="A348" s="66"/>
      <c r="B348" s="42"/>
      <c r="C348" s="43"/>
      <c r="D348" s="43"/>
      <c r="E348" s="44"/>
      <c r="F348" s="2"/>
      <c r="G348" s="2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</row>
    <row r="349" spans="1:19" x14ac:dyDescent="0.25">
      <c r="A349" s="16"/>
      <c r="B349" s="40" t="s">
        <v>105</v>
      </c>
      <c r="C349" s="40"/>
      <c r="D349" s="40"/>
      <c r="E349" s="40"/>
      <c r="F349">
        <v>72</v>
      </c>
      <c r="G349">
        <v>72</v>
      </c>
      <c r="S349" s="15"/>
    </row>
    <row r="350" spans="1:19" x14ac:dyDescent="0.25">
      <c r="A350" s="16"/>
      <c r="B350" s="65" t="s">
        <v>81</v>
      </c>
      <c r="C350" s="65"/>
      <c r="D350" s="65"/>
      <c r="E350" s="65"/>
      <c r="F350">
        <v>9.1</v>
      </c>
      <c r="G350">
        <v>9.1</v>
      </c>
      <c r="S350" s="15"/>
    </row>
    <row r="351" spans="1:19" x14ac:dyDescent="0.25">
      <c r="A351" s="16"/>
      <c r="B351" s="65" t="s">
        <v>93</v>
      </c>
      <c r="C351" s="65"/>
      <c r="D351" s="65"/>
      <c r="E351" s="65"/>
      <c r="F351">
        <v>0.7</v>
      </c>
      <c r="G351">
        <v>0.7</v>
      </c>
      <c r="S351" s="15"/>
    </row>
    <row r="352" spans="1:19" x14ac:dyDescent="0.25">
      <c r="A352" s="16"/>
      <c r="B352" s="65" t="s">
        <v>82</v>
      </c>
      <c r="C352" s="65"/>
      <c r="D352" s="65"/>
      <c r="E352" s="65"/>
      <c r="F352">
        <v>432</v>
      </c>
      <c r="G352">
        <v>432</v>
      </c>
      <c r="S352" s="15"/>
    </row>
    <row r="353" spans="1:19" x14ac:dyDescent="0.25">
      <c r="A353" s="37">
        <v>227</v>
      </c>
      <c r="B353" s="39" t="s">
        <v>42</v>
      </c>
      <c r="C353" s="40"/>
      <c r="D353" s="40"/>
      <c r="E353" s="41"/>
      <c r="F353" s="1"/>
      <c r="G353" s="1"/>
      <c r="H353" s="45">
        <v>80</v>
      </c>
      <c r="I353" s="45">
        <v>17.12</v>
      </c>
      <c r="J353" s="45">
        <v>8.2200000000000006</v>
      </c>
      <c r="K353" s="45">
        <v>0.92</v>
      </c>
      <c r="L353" s="45">
        <v>146</v>
      </c>
      <c r="M353" s="45">
        <v>0.08</v>
      </c>
      <c r="N353" s="45">
        <v>0.84</v>
      </c>
      <c r="O353" s="45">
        <v>49</v>
      </c>
      <c r="P353" s="45">
        <v>15.46</v>
      </c>
      <c r="Q353" s="45">
        <v>198.68</v>
      </c>
      <c r="R353" s="45">
        <v>45.84</v>
      </c>
      <c r="S353" s="45">
        <v>0.9</v>
      </c>
    </row>
    <row r="354" spans="1:19" x14ac:dyDescent="0.25">
      <c r="A354" s="38"/>
      <c r="B354" s="42"/>
      <c r="C354" s="43"/>
      <c r="D354" s="43"/>
      <c r="E354" s="44"/>
      <c r="F354" s="2"/>
      <c r="G354" s="2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</row>
    <row r="355" spans="1:19" ht="30" x14ac:dyDescent="0.25">
      <c r="A355" s="23" t="s">
        <v>135</v>
      </c>
      <c r="B355" s="26" t="s">
        <v>106</v>
      </c>
      <c r="C355" s="27"/>
      <c r="D355" s="27"/>
      <c r="E355" s="28"/>
      <c r="F355" s="20"/>
      <c r="G355" s="20"/>
      <c r="H355" s="24">
        <v>50</v>
      </c>
      <c r="I355" s="24">
        <v>0.75</v>
      </c>
      <c r="J355" s="24">
        <v>4.0999999999999996</v>
      </c>
      <c r="K355" s="24">
        <v>1.7</v>
      </c>
      <c r="L355" s="24">
        <v>46.45</v>
      </c>
      <c r="M355" s="24">
        <v>5.0000000000000001E-3</v>
      </c>
      <c r="N355" s="24">
        <v>0.04</v>
      </c>
      <c r="O355" s="24">
        <v>19.45</v>
      </c>
      <c r="P355" s="24">
        <v>20</v>
      </c>
      <c r="Q355" s="24">
        <v>14.5</v>
      </c>
      <c r="R355" s="24">
        <v>2.15</v>
      </c>
      <c r="S355" s="24">
        <v>0.06</v>
      </c>
    </row>
    <row r="356" spans="1:19" x14ac:dyDescent="0.25">
      <c r="A356" s="16"/>
      <c r="B356" s="65" t="s">
        <v>77</v>
      </c>
      <c r="C356" s="65"/>
      <c r="D356" s="65"/>
      <c r="E356" s="65"/>
      <c r="F356">
        <v>12.5</v>
      </c>
      <c r="G356">
        <v>12.5</v>
      </c>
      <c r="S356" s="15"/>
    </row>
    <row r="357" spans="1:19" x14ac:dyDescent="0.25">
      <c r="A357" s="16"/>
      <c r="B357" s="65" t="s">
        <v>85</v>
      </c>
      <c r="C357" s="65"/>
      <c r="D357" s="65"/>
      <c r="E357" s="65"/>
      <c r="F357">
        <v>0.625</v>
      </c>
      <c r="G357">
        <v>0.625</v>
      </c>
      <c r="S357" s="15"/>
    </row>
    <row r="358" spans="1:19" x14ac:dyDescent="0.25">
      <c r="A358" s="16"/>
      <c r="B358" s="65" t="s">
        <v>81</v>
      </c>
      <c r="C358" s="65"/>
      <c r="D358" s="65"/>
      <c r="E358" s="65"/>
      <c r="F358">
        <v>1.25</v>
      </c>
      <c r="G358">
        <v>1.25</v>
      </c>
      <c r="S358" s="15"/>
    </row>
    <row r="359" spans="1:19" x14ac:dyDescent="0.25">
      <c r="A359" s="16"/>
      <c r="B359" s="65" t="s">
        <v>93</v>
      </c>
      <c r="C359" s="65"/>
      <c r="D359" s="65"/>
      <c r="E359" s="65"/>
      <c r="F359">
        <v>0.01</v>
      </c>
      <c r="G359">
        <v>0.01</v>
      </c>
      <c r="S359" s="15"/>
    </row>
    <row r="360" spans="1:19" x14ac:dyDescent="0.25">
      <c r="A360" s="16"/>
      <c r="B360" s="65" t="s">
        <v>82</v>
      </c>
      <c r="C360" s="65"/>
      <c r="D360" s="65"/>
      <c r="E360" s="65"/>
      <c r="F360">
        <v>27.5</v>
      </c>
      <c r="G360">
        <v>27.5</v>
      </c>
      <c r="S360" s="15"/>
    </row>
    <row r="361" spans="1:19" x14ac:dyDescent="0.25">
      <c r="A361" s="37">
        <v>375</v>
      </c>
      <c r="B361" s="39" t="s">
        <v>45</v>
      </c>
      <c r="C361" s="40"/>
      <c r="D361" s="40"/>
      <c r="E361" s="41"/>
      <c r="F361" s="1"/>
      <c r="G361" s="1"/>
      <c r="H361" s="37">
        <v>200</v>
      </c>
      <c r="I361" s="37">
        <v>0.2</v>
      </c>
      <c r="J361" s="37">
        <v>0</v>
      </c>
      <c r="K361" s="37">
        <v>14</v>
      </c>
      <c r="L361" s="37">
        <v>56.8</v>
      </c>
      <c r="M361" s="37">
        <v>0</v>
      </c>
      <c r="N361" s="37">
        <v>0</v>
      </c>
      <c r="O361" s="37">
        <v>0</v>
      </c>
      <c r="P361" s="37">
        <v>12</v>
      </c>
      <c r="Q361" s="37">
        <v>8</v>
      </c>
      <c r="R361" s="37">
        <v>6</v>
      </c>
      <c r="S361" s="37">
        <v>0.8</v>
      </c>
    </row>
    <row r="362" spans="1:19" x14ac:dyDescent="0.25">
      <c r="A362" s="38"/>
      <c r="B362" s="42"/>
      <c r="C362" s="43"/>
      <c r="D362" s="43"/>
      <c r="E362" s="44"/>
      <c r="F362" s="2"/>
      <c r="G362" s="2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</row>
    <row r="363" spans="1:19" x14ac:dyDescent="0.25">
      <c r="A363" s="16"/>
      <c r="B363" s="40" t="s">
        <v>95</v>
      </c>
      <c r="C363" s="40"/>
      <c r="D363" s="40"/>
      <c r="E363" s="40"/>
      <c r="F363">
        <v>1</v>
      </c>
      <c r="G363">
        <v>1</v>
      </c>
      <c r="S363" s="15"/>
    </row>
    <row r="364" spans="1:19" x14ac:dyDescent="0.25">
      <c r="A364" s="16"/>
      <c r="B364" s="65" t="s">
        <v>114</v>
      </c>
      <c r="C364" s="65"/>
      <c r="D364" s="65"/>
      <c r="E364" s="65"/>
      <c r="F364">
        <v>7</v>
      </c>
      <c r="G364">
        <v>7</v>
      </c>
      <c r="S364" s="15"/>
    </row>
    <row r="365" spans="1:19" x14ac:dyDescent="0.25">
      <c r="A365" s="16"/>
      <c r="B365" s="65" t="s">
        <v>82</v>
      </c>
      <c r="C365" s="65"/>
      <c r="D365" s="65"/>
      <c r="E365" s="65"/>
      <c r="F365">
        <v>200</v>
      </c>
      <c r="G365">
        <v>200</v>
      </c>
      <c r="S365" s="15"/>
    </row>
    <row r="366" spans="1:19" x14ac:dyDescent="0.25">
      <c r="A366" s="37" t="s">
        <v>31</v>
      </c>
      <c r="B366" s="39" t="s">
        <v>32</v>
      </c>
      <c r="C366" s="40"/>
      <c r="D366" s="40"/>
      <c r="E366" s="41"/>
      <c r="F366" s="1"/>
      <c r="G366" s="1"/>
      <c r="H366" s="37">
        <v>30</v>
      </c>
      <c r="I366" s="37">
        <v>2.37</v>
      </c>
      <c r="J366" s="37">
        <v>0.3</v>
      </c>
      <c r="K366" s="37">
        <v>14.49</v>
      </c>
      <c r="L366" s="37">
        <v>70.14</v>
      </c>
      <c r="M366" s="37">
        <v>0.03</v>
      </c>
      <c r="N366" s="37">
        <v>0</v>
      </c>
      <c r="O366" s="37">
        <v>0</v>
      </c>
      <c r="P366" s="37">
        <v>6.9</v>
      </c>
      <c r="Q366" s="37">
        <v>26.1</v>
      </c>
      <c r="R366" s="37">
        <v>9.9</v>
      </c>
      <c r="S366" s="37">
        <v>0.33</v>
      </c>
    </row>
    <row r="367" spans="1:19" x14ac:dyDescent="0.25">
      <c r="A367" s="38"/>
      <c r="B367" s="42"/>
      <c r="C367" s="43"/>
      <c r="D367" s="43"/>
      <c r="E367" s="44"/>
      <c r="F367" s="2"/>
      <c r="G367" s="2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</row>
    <row r="368" spans="1:19" x14ac:dyDescent="0.25">
      <c r="A368" s="20"/>
      <c r="B368" s="26" t="s">
        <v>97</v>
      </c>
      <c r="C368" s="27"/>
      <c r="D368" s="27"/>
      <c r="E368" s="27"/>
      <c r="F368" s="20"/>
      <c r="G368" s="20"/>
      <c r="H368" s="20">
        <f t="shared" ref="H368:S368" si="8">SUM(H336:H367)</f>
        <v>870</v>
      </c>
      <c r="I368" s="20">
        <f t="shared" si="8"/>
        <v>45.690000000000005</v>
      </c>
      <c r="J368" s="20">
        <f t="shared" si="8"/>
        <v>41.22</v>
      </c>
      <c r="K368" s="20">
        <f t="shared" si="8"/>
        <v>102.81</v>
      </c>
      <c r="L368" s="20">
        <f t="shared" si="8"/>
        <v>965.18999999999994</v>
      </c>
      <c r="M368" s="20">
        <f t="shared" si="8"/>
        <v>0.26500000000000001</v>
      </c>
      <c r="N368" s="20">
        <f t="shared" si="8"/>
        <v>9.4799999999999986</v>
      </c>
      <c r="O368" s="20">
        <f t="shared" si="8"/>
        <v>381.95</v>
      </c>
      <c r="P368" s="20">
        <f t="shared" si="8"/>
        <v>379.60999999999996</v>
      </c>
      <c r="Q368" s="20">
        <f t="shared" si="8"/>
        <v>737.53000000000009</v>
      </c>
      <c r="R368" s="20">
        <f t="shared" si="8"/>
        <v>148.89000000000001</v>
      </c>
      <c r="S368" s="12">
        <f t="shared" si="8"/>
        <v>11.15</v>
      </c>
    </row>
    <row r="373" spans="1:19" x14ac:dyDescent="0.25">
      <c r="A373" s="39" t="s">
        <v>27</v>
      </c>
      <c r="B373" s="40"/>
      <c r="C373" s="40"/>
      <c r="D373" s="41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4"/>
    </row>
    <row r="374" spans="1:19" x14ac:dyDescent="0.25">
      <c r="A374" s="26" t="s">
        <v>18</v>
      </c>
      <c r="B374" s="27"/>
      <c r="C374" s="27"/>
      <c r="D374" s="27"/>
      <c r="E374" s="27"/>
      <c r="F374" s="27"/>
      <c r="G374" s="27"/>
      <c r="H374" s="28"/>
      <c r="S374" s="15"/>
    </row>
    <row r="375" spans="1:19" x14ac:dyDescent="0.25">
      <c r="A375" s="47" t="s">
        <v>1</v>
      </c>
      <c r="B375" s="50" t="s">
        <v>2</v>
      </c>
      <c r="C375" s="51"/>
      <c r="D375" s="51"/>
      <c r="E375" s="52"/>
      <c r="F375" s="50" t="s">
        <v>122</v>
      </c>
      <c r="G375" s="52"/>
      <c r="H375" s="29" t="s">
        <v>3</v>
      </c>
      <c r="I375" s="32" t="s">
        <v>4</v>
      </c>
      <c r="J375" s="33"/>
      <c r="K375" s="34"/>
      <c r="L375" s="29" t="s">
        <v>8</v>
      </c>
      <c r="M375" s="32" t="s">
        <v>9</v>
      </c>
      <c r="N375" s="33"/>
      <c r="O375" s="34"/>
      <c r="P375" s="32" t="s">
        <v>10</v>
      </c>
      <c r="Q375" s="33"/>
      <c r="R375" s="33"/>
      <c r="S375" s="34"/>
    </row>
    <row r="376" spans="1:19" x14ac:dyDescent="0.25">
      <c r="A376" s="48"/>
      <c r="B376" s="53"/>
      <c r="C376" s="54"/>
      <c r="D376" s="54"/>
      <c r="E376" s="55"/>
      <c r="F376" s="53"/>
      <c r="G376" s="55"/>
      <c r="H376" s="30"/>
      <c r="I376" s="35" t="s">
        <v>5</v>
      </c>
      <c r="J376" s="35" t="s">
        <v>6</v>
      </c>
      <c r="K376" s="35" t="s">
        <v>7</v>
      </c>
      <c r="L376" s="30"/>
      <c r="M376" s="35" t="s">
        <v>11</v>
      </c>
      <c r="N376" s="35" t="s">
        <v>12</v>
      </c>
      <c r="O376" s="35" t="s">
        <v>13</v>
      </c>
      <c r="P376" s="35" t="s">
        <v>14</v>
      </c>
      <c r="Q376" s="35" t="s">
        <v>15</v>
      </c>
      <c r="R376" s="35" t="s">
        <v>16</v>
      </c>
      <c r="S376" s="35" t="s">
        <v>17</v>
      </c>
    </row>
    <row r="377" spans="1:19" x14ac:dyDescent="0.25">
      <c r="A377" s="49"/>
      <c r="B377" s="56"/>
      <c r="C377" s="57"/>
      <c r="D377" s="57"/>
      <c r="E377" s="58"/>
      <c r="F377" s="5" t="s">
        <v>123</v>
      </c>
      <c r="G377" s="5" t="s">
        <v>124</v>
      </c>
      <c r="H377" s="31"/>
      <c r="I377" s="36"/>
      <c r="J377" s="36"/>
      <c r="K377" s="36"/>
      <c r="L377" s="31"/>
      <c r="M377" s="36"/>
      <c r="N377" s="36"/>
      <c r="O377" s="36"/>
      <c r="P377" s="36"/>
      <c r="Q377" s="36"/>
      <c r="R377" s="36"/>
      <c r="S377" s="36"/>
    </row>
    <row r="378" spans="1:19" x14ac:dyDescent="0.25">
      <c r="A378" s="26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8"/>
    </row>
    <row r="379" spans="1:19" x14ac:dyDescent="0.25">
      <c r="A379" s="37" t="s">
        <v>31</v>
      </c>
      <c r="B379" s="39" t="s">
        <v>47</v>
      </c>
      <c r="C379" s="40"/>
      <c r="D379" s="40"/>
      <c r="E379" s="41"/>
      <c r="F379" s="1"/>
      <c r="G379" s="1"/>
      <c r="H379" s="37">
        <v>60</v>
      </c>
      <c r="I379" s="37">
        <v>0.5</v>
      </c>
      <c r="J379" s="37">
        <v>0</v>
      </c>
      <c r="K379" s="37">
        <v>1.8</v>
      </c>
      <c r="L379" s="37">
        <v>9.1</v>
      </c>
      <c r="M379" s="37">
        <v>0.02</v>
      </c>
      <c r="N379" s="37">
        <v>6</v>
      </c>
      <c r="O379" s="37">
        <v>6</v>
      </c>
      <c r="P379" s="37">
        <v>14</v>
      </c>
      <c r="Q379" s="37">
        <v>25</v>
      </c>
      <c r="R379" s="37">
        <v>8</v>
      </c>
      <c r="S379" s="37">
        <v>0.54</v>
      </c>
    </row>
    <row r="380" spans="1:19" x14ac:dyDescent="0.25">
      <c r="A380" s="38"/>
      <c r="B380" s="42"/>
      <c r="C380" s="43"/>
      <c r="D380" s="43"/>
      <c r="E380" s="44"/>
      <c r="F380" s="2"/>
      <c r="G380" s="2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</row>
    <row r="381" spans="1:19" x14ac:dyDescent="0.25">
      <c r="A381" s="47" t="s">
        <v>147</v>
      </c>
      <c r="B381" s="39" t="s">
        <v>61</v>
      </c>
      <c r="C381" s="40"/>
      <c r="D381" s="40"/>
      <c r="E381" s="41"/>
      <c r="F381" s="1"/>
      <c r="G381" s="1"/>
      <c r="H381" s="37">
        <v>250</v>
      </c>
      <c r="I381" s="37">
        <v>6.2</v>
      </c>
      <c r="J381" s="37">
        <v>8.6999999999999993</v>
      </c>
      <c r="K381" s="37">
        <v>29.9</v>
      </c>
      <c r="L381" s="37">
        <v>222.5</v>
      </c>
      <c r="M381" s="37">
        <v>0.09</v>
      </c>
      <c r="N381" s="37">
        <v>0.66</v>
      </c>
      <c r="O381" s="37">
        <v>41.57</v>
      </c>
      <c r="P381" s="37">
        <v>144</v>
      </c>
      <c r="Q381" s="37">
        <v>154</v>
      </c>
      <c r="R381" s="37">
        <v>34</v>
      </c>
      <c r="S381" s="37">
        <v>0.6</v>
      </c>
    </row>
    <row r="382" spans="1:19" x14ac:dyDescent="0.25">
      <c r="A382" s="66"/>
      <c r="B382" s="42"/>
      <c r="C382" s="43"/>
      <c r="D382" s="43"/>
      <c r="E382" s="44"/>
      <c r="F382" s="2"/>
      <c r="G382" s="2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</row>
    <row r="383" spans="1:19" x14ac:dyDescent="0.25">
      <c r="A383" s="16"/>
      <c r="B383" s="40" t="s">
        <v>105</v>
      </c>
      <c r="C383" s="40"/>
      <c r="D383" s="40"/>
      <c r="E383" s="40"/>
      <c r="F383">
        <v>18.8</v>
      </c>
      <c r="G383">
        <v>18.8</v>
      </c>
      <c r="S383" s="15"/>
    </row>
    <row r="384" spans="1:19" x14ac:dyDescent="0.25">
      <c r="A384" s="16"/>
      <c r="B384" s="65" t="s">
        <v>120</v>
      </c>
      <c r="C384" s="65"/>
      <c r="D384" s="65"/>
      <c r="E384" s="65"/>
      <c r="F384">
        <v>13.8</v>
      </c>
      <c r="G384">
        <v>13.8</v>
      </c>
      <c r="S384" s="15"/>
    </row>
    <row r="385" spans="1:19" x14ac:dyDescent="0.25">
      <c r="A385" s="16"/>
      <c r="B385" s="65" t="s">
        <v>89</v>
      </c>
      <c r="C385" s="65"/>
      <c r="D385" s="65"/>
      <c r="E385" s="65"/>
      <c r="F385">
        <v>127.5</v>
      </c>
      <c r="G385">
        <v>127.5</v>
      </c>
      <c r="S385" s="15"/>
    </row>
    <row r="386" spans="1:19" x14ac:dyDescent="0.25">
      <c r="A386" s="16"/>
      <c r="B386" s="65" t="s">
        <v>114</v>
      </c>
      <c r="C386" s="65"/>
      <c r="D386" s="65"/>
      <c r="E386" s="65"/>
      <c r="F386">
        <v>3.8</v>
      </c>
      <c r="G386">
        <v>3.8</v>
      </c>
      <c r="S386" s="15"/>
    </row>
    <row r="387" spans="1:19" x14ac:dyDescent="0.25">
      <c r="A387" s="16"/>
      <c r="B387" s="65" t="s">
        <v>81</v>
      </c>
      <c r="C387" s="65"/>
      <c r="D387" s="65"/>
      <c r="E387" s="65"/>
      <c r="F387">
        <v>6.2</v>
      </c>
      <c r="G387">
        <v>6.2</v>
      </c>
      <c r="S387" s="15"/>
    </row>
    <row r="388" spans="1:19" x14ac:dyDescent="0.25">
      <c r="A388" s="16"/>
      <c r="B388" s="65" t="s">
        <v>93</v>
      </c>
      <c r="C388" s="65"/>
      <c r="D388" s="65"/>
      <c r="E388" s="65"/>
      <c r="F388">
        <v>1.3</v>
      </c>
      <c r="G388">
        <v>1.3</v>
      </c>
      <c r="S388" s="15"/>
    </row>
    <row r="389" spans="1:19" x14ac:dyDescent="0.25">
      <c r="A389" s="16"/>
      <c r="B389" s="65" t="s">
        <v>82</v>
      </c>
      <c r="C389" s="65"/>
      <c r="D389" s="65"/>
      <c r="E389" s="65"/>
      <c r="F389">
        <v>87.5</v>
      </c>
      <c r="G389">
        <v>87.5</v>
      </c>
      <c r="S389" s="15"/>
    </row>
    <row r="390" spans="1:19" x14ac:dyDescent="0.25">
      <c r="A390" s="47" t="s">
        <v>128</v>
      </c>
      <c r="B390" s="39" t="s">
        <v>130</v>
      </c>
      <c r="C390" s="40"/>
      <c r="D390" s="40"/>
      <c r="E390" s="41"/>
      <c r="F390" s="1"/>
      <c r="G390" s="1"/>
      <c r="H390" s="37">
        <v>200</v>
      </c>
      <c r="I390" s="37">
        <v>10.5</v>
      </c>
      <c r="J390" s="37">
        <v>9.6</v>
      </c>
      <c r="K390" s="37">
        <v>38.200000000000003</v>
      </c>
      <c r="L390" s="37">
        <v>280.89999999999998</v>
      </c>
      <c r="M390" s="37">
        <v>0.08</v>
      </c>
      <c r="N390" s="37">
        <v>0.06</v>
      </c>
      <c r="O390" s="37">
        <v>51.1</v>
      </c>
      <c r="P390" s="37">
        <v>168</v>
      </c>
      <c r="Q390" s="37">
        <v>133</v>
      </c>
      <c r="R390" s="37">
        <v>15</v>
      </c>
      <c r="S390" s="37">
        <v>1</v>
      </c>
    </row>
    <row r="391" spans="1:19" x14ac:dyDescent="0.25">
      <c r="A391" s="66"/>
      <c r="B391" s="42"/>
      <c r="C391" s="43"/>
      <c r="D391" s="43"/>
      <c r="E391" s="44"/>
      <c r="F391" s="2"/>
      <c r="G391" s="2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</row>
    <row r="392" spans="1:19" x14ac:dyDescent="0.25">
      <c r="A392" s="16"/>
      <c r="B392" s="40" t="s">
        <v>80</v>
      </c>
      <c r="C392" s="40"/>
      <c r="D392" s="40"/>
      <c r="E392" s="40"/>
      <c r="F392">
        <v>59.5</v>
      </c>
      <c r="G392">
        <v>59.5</v>
      </c>
      <c r="S392" s="15"/>
    </row>
    <row r="393" spans="1:19" x14ac:dyDescent="0.25">
      <c r="A393" s="16"/>
      <c r="B393" s="65" t="s">
        <v>129</v>
      </c>
      <c r="C393" s="65"/>
      <c r="D393" s="65"/>
      <c r="E393" s="65"/>
      <c r="F393">
        <v>20.8</v>
      </c>
      <c r="G393">
        <v>20</v>
      </c>
      <c r="S393" s="15"/>
    </row>
    <row r="394" spans="1:19" x14ac:dyDescent="0.25">
      <c r="A394" s="16"/>
      <c r="B394" s="65" t="s">
        <v>81</v>
      </c>
      <c r="C394" s="65"/>
      <c r="D394" s="65"/>
      <c r="E394" s="65"/>
      <c r="F394">
        <v>5.0999999999999996</v>
      </c>
      <c r="G394">
        <v>5.0999999999999996</v>
      </c>
      <c r="S394" s="15"/>
    </row>
    <row r="395" spans="1:19" x14ac:dyDescent="0.25">
      <c r="A395" s="16"/>
      <c r="B395" s="65" t="s">
        <v>99</v>
      </c>
      <c r="C395" s="65"/>
      <c r="D395" s="65"/>
      <c r="E395" s="65"/>
      <c r="F395">
        <v>0.7</v>
      </c>
      <c r="G395">
        <v>0.7</v>
      </c>
      <c r="S395" s="15"/>
    </row>
    <row r="396" spans="1:19" x14ac:dyDescent="0.25">
      <c r="A396" s="16"/>
      <c r="B396" s="65" t="s">
        <v>82</v>
      </c>
      <c r="C396" s="65"/>
      <c r="D396" s="65"/>
      <c r="E396" s="65"/>
      <c r="F396">
        <v>130.9</v>
      </c>
      <c r="G396">
        <v>130.9</v>
      </c>
      <c r="S396" s="15"/>
    </row>
    <row r="397" spans="1:19" x14ac:dyDescent="0.25">
      <c r="A397" s="37" t="s">
        <v>31</v>
      </c>
      <c r="B397" s="39" t="s">
        <v>32</v>
      </c>
      <c r="C397" s="40"/>
      <c r="D397" s="40"/>
      <c r="E397" s="41"/>
      <c r="F397" s="37"/>
      <c r="G397" s="37"/>
      <c r="H397" s="37">
        <v>30</v>
      </c>
      <c r="I397" s="37">
        <v>2.37</v>
      </c>
      <c r="J397" s="37">
        <v>0.3</v>
      </c>
      <c r="K397" s="37">
        <v>14.49</v>
      </c>
      <c r="L397" s="37">
        <v>70.14</v>
      </c>
      <c r="M397" s="37">
        <v>0.03</v>
      </c>
      <c r="N397" s="37">
        <v>0</v>
      </c>
      <c r="O397" s="37">
        <v>0</v>
      </c>
      <c r="P397" s="37">
        <v>6.9</v>
      </c>
      <c r="Q397" s="37">
        <v>26.1</v>
      </c>
      <c r="R397" s="37">
        <v>9.9</v>
      </c>
      <c r="S397" s="37">
        <v>0.33</v>
      </c>
    </row>
    <row r="398" spans="1:19" x14ac:dyDescent="0.25">
      <c r="A398" s="38"/>
      <c r="B398" s="42"/>
      <c r="C398" s="43"/>
      <c r="D398" s="43"/>
      <c r="E398" s="44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</row>
    <row r="399" spans="1:19" x14ac:dyDescent="0.25">
      <c r="A399" s="37"/>
      <c r="B399" s="39" t="s">
        <v>30</v>
      </c>
      <c r="C399" s="40"/>
      <c r="D399" s="40"/>
      <c r="E399" s="41"/>
      <c r="F399" s="37"/>
      <c r="G399" s="37"/>
      <c r="H399" s="37">
        <v>200</v>
      </c>
      <c r="I399" s="37">
        <v>4.5999999999999996</v>
      </c>
      <c r="J399" s="37">
        <v>4.4000000000000004</v>
      </c>
      <c r="K399" s="37">
        <v>12.5</v>
      </c>
      <c r="L399" s="37">
        <v>107.2</v>
      </c>
      <c r="M399" s="37">
        <v>0.04</v>
      </c>
      <c r="N399" s="37">
        <v>0.68</v>
      </c>
      <c r="O399" s="37">
        <v>17.25</v>
      </c>
      <c r="P399" s="37">
        <v>143</v>
      </c>
      <c r="Q399" s="37">
        <v>130</v>
      </c>
      <c r="R399" s="37">
        <v>34.299999999999997</v>
      </c>
      <c r="S399" s="37">
        <v>1.1000000000000001</v>
      </c>
    </row>
    <row r="400" spans="1:19" x14ac:dyDescent="0.25">
      <c r="A400" s="38"/>
      <c r="B400" s="42"/>
      <c r="C400" s="43"/>
      <c r="D400" s="43"/>
      <c r="E400" s="44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</row>
    <row r="401" spans="1:19" x14ac:dyDescent="0.25">
      <c r="A401" s="16"/>
      <c r="B401" s="65" t="s">
        <v>88</v>
      </c>
      <c r="C401" s="65"/>
      <c r="D401" s="65"/>
      <c r="E401" s="65"/>
      <c r="F401">
        <v>5</v>
      </c>
      <c r="G401">
        <v>5</v>
      </c>
      <c r="S401" s="15"/>
    </row>
    <row r="402" spans="1:19" x14ac:dyDescent="0.25">
      <c r="A402" s="16"/>
      <c r="B402" s="65" t="s">
        <v>89</v>
      </c>
      <c r="C402" s="65"/>
      <c r="D402" s="65"/>
      <c r="E402" s="65"/>
      <c r="F402">
        <v>130</v>
      </c>
      <c r="G402">
        <v>130</v>
      </c>
      <c r="S402" s="15"/>
    </row>
    <row r="403" spans="1:19" x14ac:dyDescent="0.25">
      <c r="A403" s="16"/>
      <c r="B403" s="65" t="s">
        <v>90</v>
      </c>
      <c r="C403" s="65"/>
      <c r="D403" s="65"/>
      <c r="E403" s="65"/>
      <c r="F403">
        <v>7</v>
      </c>
      <c r="G403">
        <v>7</v>
      </c>
      <c r="S403" s="15"/>
    </row>
    <row r="404" spans="1:19" x14ac:dyDescent="0.25">
      <c r="A404" s="16"/>
      <c r="B404" s="65" t="s">
        <v>82</v>
      </c>
      <c r="C404" s="65"/>
      <c r="D404" s="65"/>
      <c r="E404" s="65"/>
      <c r="F404">
        <v>80</v>
      </c>
      <c r="G404">
        <v>80</v>
      </c>
      <c r="S404" s="15"/>
    </row>
    <row r="405" spans="1:19" x14ac:dyDescent="0.25">
      <c r="A405" s="20"/>
      <c r="B405" s="26" t="s">
        <v>97</v>
      </c>
      <c r="C405" s="27"/>
      <c r="D405" s="27"/>
      <c r="E405" s="28"/>
      <c r="F405" s="11"/>
      <c r="G405" s="11"/>
      <c r="H405" s="11">
        <f t="shared" ref="H405:S405" si="9">SUM(H379:H404)</f>
        <v>740</v>
      </c>
      <c r="I405" s="11">
        <f t="shared" si="9"/>
        <v>24.17</v>
      </c>
      <c r="J405" s="11">
        <f t="shared" si="9"/>
        <v>23</v>
      </c>
      <c r="K405" s="11">
        <f t="shared" si="9"/>
        <v>96.89</v>
      </c>
      <c r="L405" s="11">
        <f t="shared" si="9"/>
        <v>689.84</v>
      </c>
      <c r="M405" s="11">
        <f t="shared" si="9"/>
        <v>0.26</v>
      </c>
      <c r="N405" s="11">
        <f t="shared" si="9"/>
        <v>7.3999999999999995</v>
      </c>
      <c r="O405" s="11">
        <f t="shared" si="9"/>
        <v>115.92</v>
      </c>
      <c r="P405" s="11">
        <f t="shared" si="9"/>
        <v>475.9</v>
      </c>
      <c r="Q405" s="11">
        <f t="shared" si="9"/>
        <v>468.1</v>
      </c>
      <c r="R405" s="11">
        <f t="shared" si="9"/>
        <v>101.2</v>
      </c>
      <c r="S405" s="12">
        <f t="shared" si="9"/>
        <v>3.5700000000000003</v>
      </c>
    </row>
  </sheetData>
  <mergeCells count="1235">
    <mergeCell ref="A2:D2"/>
    <mergeCell ref="A3:H3"/>
    <mergeCell ref="A4:A6"/>
    <mergeCell ref="B4:E6"/>
    <mergeCell ref="F4:G5"/>
    <mergeCell ref="H4:H6"/>
    <mergeCell ref="P5:P6"/>
    <mergeCell ref="Q5:Q6"/>
    <mergeCell ref="R5:R6"/>
    <mergeCell ref="S5:S6"/>
    <mergeCell ref="A7:S7"/>
    <mergeCell ref="A8:A9"/>
    <mergeCell ref="B8:E9"/>
    <mergeCell ref="H8:H9"/>
    <mergeCell ref="I8:I9"/>
    <mergeCell ref="J8:J9"/>
    <mergeCell ref="I4:K4"/>
    <mergeCell ref="L4:L6"/>
    <mergeCell ref="M4:O4"/>
    <mergeCell ref="P4:S4"/>
    <mergeCell ref="I5:I6"/>
    <mergeCell ref="J5:J6"/>
    <mergeCell ref="K5:K6"/>
    <mergeCell ref="M5:M6"/>
    <mergeCell ref="N5:N6"/>
    <mergeCell ref="O5:O6"/>
    <mergeCell ref="S10:S11"/>
    <mergeCell ref="B12:E12"/>
    <mergeCell ref="B13:E13"/>
    <mergeCell ref="B14:E14"/>
    <mergeCell ref="B15:E15"/>
    <mergeCell ref="B16:E16"/>
    <mergeCell ref="M10:M11"/>
    <mergeCell ref="N10:N11"/>
    <mergeCell ref="O10:O11"/>
    <mergeCell ref="P10:P11"/>
    <mergeCell ref="Q10:Q11"/>
    <mergeCell ref="R10:R11"/>
    <mergeCell ref="Q8:Q9"/>
    <mergeCell ref="R8:R9"/>
    <mergeCell ref="S8:S9"/>
    <mergeCell ref="A10:A11"/>
    <mergeCell ref="B10:E11"/>
    <mergeCell ref="H10:H11"/>
    <mergeCell ref="I10:I11"/>
    <mergeCell ref="J10:J11"/>
    <mergeCell ref="K10:K11"/>
    <mergeCell ref="L10:L11"/>
    <mergeCell ref="K8:K9"/>
    <mergeCell ref="L8:L9"/>
    <mergeCell ref="M8:M9"/>
    <mergeCell ref="N8:N9"/>
    <mergeCell ref="O8:O9"/>
    <mergeCell ref="P8:P9"/>
    <mergeCell ref="O20:O21"/>
    <mergeCell ref="P20:P21"/>
    <mergeCell ref="Q20:Q21"/>
    <mergeCell ref="R20:R21"/>
    <mergeCell ref="S20:S21"/>
    <mergeCell ref="B22:E22"/>
    <mergeCell ref="I20:I21"/>
    <mergeCell ref="J20:J21"/>
    <mergeCell ref="K20:K21"/>
    <mergeCell ref="L20:L21"/>
    <mergeCell ref="M20:M21"/>
    <mergeCell ref="N20:N21"/>
    <mergeCell ref="B17:E17"/>
    <mergeCell ref="B18:E18"/>
    <mergeCell ref="B19:E19"/>
    <mergeCell ref="A20:A21"/>
    <mergeCell ref="B20:E21"/>
    <mergeCell ref="H20:H21"/>
    <mergeCell ref="A34:A35"/>
    <mergeCell ref="B34:E35"/>
    <mergeCell ref="O26:O27"/>
    <mergeCell ref="P26:P27"/>
    <mergeCell ref="Q26:Q27"/>
    <mergeCell ref="R26:R27"/>
    <mergeCell ref="S26:S27"/>
    <mergeCell ref="B28:E28"/>
    <mergeCell ref="I26:I27"/>
    <mergeCell ref="J26:J27"/>
    <mergeCell ref="K26:K27"/>
    <mergeCell ref="L26:L27"/>
    <mergeCell ref="M26:M27"/>
    <mergeCell ref="N26:N27"/>
    <mergeCell ref="B23:E23"/>
    <mergeCell ref="B24:E24"/>
    <mergeCell ref="B25:E25"/>
    <mergeCell ref="A26:A27"/>
    <mergeCell ref="B26:E27"/>
    <mergeCell ref="H26:H27"/>
    <mergeCell ref="N34:N35"/>
    <mergeCell ref="O34:O35"/>
    <mergeCell ref="P34:P35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B29:E29"/>
    <mergeCell ref="B30:E30"/>
    <mergeCell ref="B31:E31"/>
    <mergeCell ref="B32:E32"/>
    <mergeCell ref="B33:E33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B36:E36"/>
    <mergeCell ref="B37:E37"/>
    <mergeCell ref="B38:E38"/>
    <mergeCell ref="B39:E39"/>
    <mergeCell ref="A40:A41"/>
    <mergeCell ref="B40:E41"/>
    <mergeCell ref="I50:K50"/>
    <mergeCell ref="L50:L52"/>
    <mergeCell ref="M50:O50"/>
    <mergeCell ref="P50:S50"/>
    <mergeCell ref="I51:I52"/>
    <mergeCell ref="J51:J52"/>
    <mergeCell ref="K51:K52"/>
    <mergeCell ref="M51:M52"/>
    <mergeCell ref="N51:N52"/>
    <mergeCell ref="O51:O52"/>
    <mergeCell ref="B42:E42"/>
    <mergeCell ref="A48:D48"/>
    <mergeCell ref="A49:H49"/>
    <mergeCell ref="A50:A52"/>
    <mergeCell ref="B50:E52"/>
    <mergeCell ref="F50:G51"/>
    <mergeCell ref="H50:H52"/>
    <mergeCell ref="Q54:Q55"/>
    <mergeCell ref="R54:R55"/>
    <mergeCell ref="S54:S55"/>
    <mergeCell ref="A56:A57"/>
    <mergeCell ref="B56:E57"/>
    <mergeCell ref="F56:F57"/>
    <mergeCell ref="G56:G57"/>
    <mergeCell ref="H56:H57"/>
    <mergeCell ref="I56:I57"/>
    <mergeCell ref="J56:J57"/>
    <mergeCell ref="K54:K55"/>
    <mergeCell ref="L54:L55"/>
    <mergeCell ref="M54:M55"/>
    <mergeCell ref="N54:N55"/>
    <mergeCell ref="O54:O55"/>
    <mergeCell ref="P54:P55"/>
    <mergeCell ref="P51:P52"/>
    <mergeCell ref="Q51:Q52"/>
    <mergeCell ref="R51:R52"/>
    <mergeCell ref="S51:S52"/>
    <mergeCell ref="B53:E53"/>
    <mergeCell ref="A54:A55"/>
    <mergeCell ref="B54:E55"/>
    <mergeCell ref="H54:H55"/>
    <mergeCell ref="I54:I55"/>
    <mergeCell ref="J54:J55"/>
    <mergeCell ref="B66:E66"/>
    <mergeCell ref="A67:A68"/>
    <mergeCell ref="B67:E68"/>
    <mergeCell ref="H67:H68"/>
    <mergeCell ref="I67:I68"/>
    <mergeCell ref="J67:J68"/>
    <mergeCell ref="B61:E61"/>
    <mergeCell ref="B62:E62"/>
    <mergeCell ref="B63:E63"/>
    <mergeCell ref="I63:L63"/>
    <mergeCell ref="B64:E64"/>
    <mergeCell ref="B65:E65"/>
    <mergeCell ref="Q56:Q57"/>
    <mergeCell ref="R56:R57"/>
    <mergeCell ref="S56:S57"/>
    <mergeCell ref="B58:E58"/>
    <mergeCell ref="B59:E59"/>
    <mergeCell ref="B60:E60"/>
    <mergeCell ref="K56:K57"/>
    <mergeCell ref="L56:L57"/>
    <mergeCell ref="M56:M57"/>
    <mergeCell ref="N56:N57"/>
    <mergeCell ref="O56:O57"/>
    <mergeCell ref="P56:P57"/>
    <mergeCell ref="B72:E72"/>
    <mergeCell ref="A73:A74"/>
    <mergeCell ref="B73:E74"/>
    <mergeCell ref="F73:F74"/>
    <mergeCell ref="G73:G74"/>
    <mergeCell ref="H73:H74"/>
    <mergeCell ref="Q67:Q68"/>
    <mergeCell ref="R67:R68"/>
    <mergeCell ref="S67:S68"/>
    <mergeCell ref="B69:E69"/>
    <mergeCell ref="B70:E70"/>
    <mergeCell ref="B71:E71"/>
    <mergeCell ref="K67:K68"/>
    <mergeCell ref="L67:L68"/>
    <mergeCell ref="M67:M68"/>
    <mergeCell ref="N67:N68"/>
    <mergeCell ref="O67:O68"/>
    <mergeCell ref="P67:P68"/>
    <mergeCell ref="B76:E76"/>
    <mergeCell ref="B77:E77"/>
    <mergeCell ref="B78:E78"/>
    <mergeCell ref="B79:E79"/>
    <mergeCell ref="B80:E80"/>
    <mergeCell ref="B81:E81"/>
    <mergeCell ref="O73:O74"/>
    <mergeCell ref="P73:P74"/>
    <mergeCell ref="Q73:Q74"/>
    <mergeCell ref="R73:R74"/>
    <mergeCell ref="S73:S74"/>
    <mergeCell ref="B75:E75"/>
    <mergeCell ref="I73:I74"/>
    <mergeCell ref="J73:J74"/>
    <mergeCell ref="K73:K74"/>
    <mergeCell ref="L73:L74"/>
    <mergeCell ref="M73:M74"/>
    <mergeCell ref="N73:N74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B82:E82"/>
    <mergeCell ref="B83:E83"/>
    <mergeCell ref="A84:A85"/>
    <mergeCell ref="B84:E85"/>
    <mergeCell ref="F84:F85"/>
    <mergeCell ref="G84:G85"/>
    <mergeCell ref="P86:P87"/>
    <mergeCell ref="Q86:Q87"/>
    <mergeCell ref="R86:R87"/>
    <mergeCell ref="S86:S87"/>
    <mergeCell ref="B88:E88"/>
    <mergeCell ref="B89:E89"/>
    <mergeCell ref="J86:J87"/>
    <mergeCell ref="K86:K87"/>
    <mergeCell ref="L86:L87"/>
    <mergeCell ref="M86:M87"/>
    <mergeCell ref="N86:N87"/>
    <mergeCell ref="O86:O87"/>
    <mergeCell ref="A86:A87"/>
    <mergeCell ref="B86:E87"/>
    <mergeCell ref="F86:F87"/>
    <mergeCell ref="G86:G87"/>
    <mergeCell ref="H86:H87"/>
    <mergeCell ref="I86:I87"/>
    <mergeCell ref="I98:K98"/>
    <mergeCell ref="L98:L100"/>
    <mergeCell ref="M98:O98"/>
    <mergeCell ref="P98:S98"/>
    <mergeCell ref="I99:I100"/>
    <mergeCell ref="J99:J100"/>
    <mergeCell ref="K99:K100"/>
    <mergeCell ref="M99:M100"/>
    <mergeCell ref="N99:N100"/>
    <mergeCell ref="O99:O100"/>
    <mergeCell ref="B90:E90"/>
    <mergeCell ref="B91:E91"/>
    <mergeCell ref="A96:D96"/>
    <mergeCell ref="A97:H97"/>
    <mergeCell ref="A98:A100"/>
    <mergeCell ref="B98:E100"/>
    <mergeCell ref="F98:G99"/>
    <mergeCell ref="H98:H100"/>
    <mergeCell ref="Q102:Q103"/>
    <mergeCell ref="R102:R103"/>
    <mergeCell ref="S102:S103"/>
    <mergeCell ref="A104:A105"/>
    <mergeCell ref="B104:E105"/>
    <mergeCell ref="H104:H105"/>
    <mergeCell ref="I104:I105"/>
    <mergeCell ref="J104:J105"/>
    <mergeCell ref="K104:K105"/>
    <mergeCell ref="L104:L105"/>
    <mergeCell ref="K102:K103"/>
    <mergeCell ref="L102:L103"/>
    <mergeCell ref="M102:M103"/>
    <mergeCell ref="N102:N103"/>
    <mergeCell ref="O102:O103"/>
    <mergeCell ref="P102:P103"/>
    <mergeCell ref="P99:P100"/>
    <mergeCell ref="Q99:Q100"/>
    <mergeCell ref="R99:R100"/>
    <mergeCell ref="S99:S100"/>
    <mergeCell ref="A101:S101"/>
    <mergeCell ref="A102:A103"/>
    <mergeCell ref="B102:E103"/>
    <mergeCell ref="H102:H103"/>
    <mergeCell ref="I102:I103"/>
    <mergeCell ref="J102:J103"/>
    <mergeCell ref="B111:E111"/>
    <mergeCell ref="A112:A113"/>
    <mergeCell ref="B112:E113"/>
    <mergeCell ref="H112:H113"/>
    <mergeCell ref="I112:I113"/>
    <mergeCell ref="J112:J113"/>
    <mergeCell ref="S104:S105"/>
    <mergeCell ref="B106:E106"/>
    <mergeCell ref="B107:E107"/>
    <mergeCell ref="B108:E108"/>
    <mergeCell ref="B109:E109"/>
    <mergeCell ref="B110:E110"/>
    <mergeCell ref="M104:M105"/>
    <mergeCell ref="N104:N105"/>
    <mergeCell ref="O104:O105"/>
    <mergeCell ref="P104:P105"/>
    <mergeCell ref="Q104:Q105"/>
    <mergeCell ref="R104:R105"/>
    <mergeCell ref="B117:E117"/>
    <mergeCell ref="B118:E118"/>
    <mergeCell ref="A119:A120"/>
    <mergeCell ref="B119:E120"/>
    <mergeCell ref="H119:H120"/>
    <mergeCell ref="I119:I120"/>
    <mergeCell ref="Q112:Q113"/>
    <mergeCell ref="R112:R113"/>
    <mergeCell ref="S112:S113"/>
    <mergeCell ref="B114:E114"/>
    <mergeCell ref="B115:E115"/>
    <mergeCell ref="B116:E116"/>
    <mergeCell ref="K112:K113"/>
    <mergeCell ref="L112:L113"/>
    <mergeCell ref="M112:M113"/>
    <mergeCell ref="N112:N113"/>
    <mergeCell ref="O112:O113"/>
    <mergeCell ref="P112:P113"/>
    <mergeCell ref="B123:E123"/>
    <mergeCell ref="A124:A125"/>
    <mergeCell ref="B124:E125"/>
    <mergeCell ref="H124:H125"/>
    <mergeCell ref="I124:I125"/>
    <mergeCell ref="J124:J125"/>
    <mergeCell ref="P119:P120"/>
    <mergeCell ref="Q119:Q120"/>
    <mergeCell ref="R119:R120"/>
    <mergeCell ref="S119:S120"/>
    <mergeCell ref="B121:E121"/>
    <mergeCell ref="B122:E122"/>
    <mergeCell ref="J119:J120"/>
    <mergeCell ref="K119:K120"/>
    <mergeCell ref="L119:L120"/>
    <mergeCell ref="M119:M120"/>
    <mergeCell ref="N119:N120"/>
    <mergeCell ref="O119:O120"/>
    <mergeCell ref="S126:S127"/>
    <mergeCell ref="B128:E128"/>
    <mergeCell ref="A132:D132"/>
    <mergeCell ref="A133:H133"/>
    <mergeCell ref="A134:A136"/>
    <mergeCell ref="B134:E136"/>
    <mergeCell ref="F134:G135"/>
    <mergeCell ref="H134:H136"/>
    <mergeCell ref="I134:K134"/>
    <mergeCell ref="L134:L136"/>
    <mergeCell ref="M126:M127"/>
    <mergeCell ref="N126:N127"/>
    <mergeCell ref="O126:O127"/>
    <mergeCell ref="P126:P127"/>
    <mergeCell ref="Q126:Q127"/>
    <mergeCell ref="R126:R127"/>
    <mergeCell ref="Q124:Q125"/>
    <mergeCell ref="R124:R125"/>
    <mergeCell ref="S124:S125"/>
    <mergeCell ref="A126:A127"/>
    <mergeCell ref="B126:E127"/>
    <mergeCell ref="H126:H127"/>
    <mergeCell ref="I126:I127"/>
    <mergeCell ref="J126:J127"/>
    <mergeCell ref="K126:K127"/>
    <mergeCell ref="L126:L127"/>
    <mergeCell ref="K124:K125"/>
    <mergeCell ref="L124:L125"/>
    <mergeCell ref="M124:M125"/>
    <mergeCell ref="N124:N125"/>
    <mergeCell ref="O124:O125"/>
    <mergeCell ref="P124:P125"/>
    <mergeCell ref="R135:R136"/>
    <mergeCell ref="S135:S136"/>
    <mergeCell ref="A137:S137"/>
    <mergeCell ref="A138:A139"/>
    <mergeCell ref="B138:E139"/>
    <mergeCell ref="H138:H139"/>
    <mergeCell ref="I138:I139"/>
    <mergeCell ref="J138:J139"/>
    <mergeCell ref="K138:K139"/>
    <mergeCell ref="L138:L139"/>
    <mergeCell ref="M134:O134"/>
    <mergeCell ref="P134:S134"/>
    <mergeCell ref="I135:I136"/>
    <mergeCell ref="J135:J136"/>
    <mergeCell ref="K135:K136"/>
    <mergeCell ref="M135:M136"/>
    <mergeCell ref="N135:N136"/>
    <mergeCell ref="O135:O136"/>
    <mergeCell ref="P135:P136"/>
    <mergeCell ref="Q135:Q136"/>
    <mergeCell ref="B143:E143"/>
    <mergeCell ref="B144:E144"/>
    <mergeCell ref="B145:E145"/>
    <mergeCell ref="B146:E146"/>
    <mergeCell ref="B147:E147"/>
    <mergeCell ref="B148:E148"/>
    <mergeCell ref="O140:O141"/>
    <mergeCell ref="P140:P141"/>
    <mergeCell ref="Q140:Q141"/>
    <mergeCell ref="R140:R141"/>
    <mergeCell ref="S140:S141"/>
    <mergeCell ref="B142:E142"/>
    <mergeCell ref="S138:S139"/>
    <mergeCell ref="A140:A141"/>
    <mergeCell ref="B140:E141"/>
    <mergeCell ref="H140:H141"/>
    <mergeCell ref="I140:I141"/>
    <mergeCell ref="J140:J141"/>
    <mergeCell ref="K140:K141"/>
    <mergeCell ref="L140:L141"/>
    <mergeCell ref="M140:M141"/>
    <mergeCell ref="N140:N141"/>
    <mergeCell ref="M138:M139"/>
    <mergeCell ref="N138:N139"/>
    <mergeCell ref="O138:O139"/>
    <mergeCell ref="P138:P139"/>
    <mergeCell ref="Q138:Q139"/>
    <mergeCell ref="R138:R139"/>
    <mergeCell ref="R149:R150"/>
    <mergeCell ref="S149:S150"/>
    <mergeCell ref="B151:E151"/>
    <mergeCell ref="B152:E152"/>
    <mergeCell ref="B153:E153"/>
    <mergeCell ref="B154:E154"/>
    <mergeCell ref="L149:L150"/>
    <mergeCell ref="M149:M150"/>
    <mergeCell ref="N149:N150"/>
    <mergeCell ref="O149:O150"/>
    <mergeCell ref="P149:P150"/>
    <mergeCell ref="Q149:Q150"/>
    <mergeCell ref="A149:A150"/>
    <mergeCell ref="B149:E150"/>
    <mergeCell ref="H149:H150"/>
    <mergeCell ref="I149:I150"/>
    <mergeCell ref="J149:J150"/>
    <mergeCell ref="K149:K150"/>
    <mergeCell ref="R155:R156"/>
    <mergeCell ref="S155:S156"/>
    <mergeCell ref="B157:E157"/>
    <mergeCell ref="B158:E158"/>
    <mergeCell ref="B159:E159"/>
    <mergeCell ref="B160:E160"/>
    <mergeCell ref="L155:L156"/>
    <mergeCell ref="M155:M156"/>
    <mergeCell ref="N155:N156"/>
    <mergeCell ref="O155:O156"/>
    <mergeCell ref="P155:P156"/>
    <mergeCell ref="Q155:Q156"/>
    <mergeCell ref="A155:A156"/>
    <mergeCell ref="B155:E156"/>
    <mergeCell ref="H155:H156"/>
    <mergeCell ref="I155:I156"/>
    <mergeCell ref="J155:J156"/>
    <mergeCell ref="K155:K156"/>
    <mergeCell ref="P163:P164"/>
    <mergeCell ref="Q163:Q164"/>
    <mergeCell ref="R163:R164"/>
    <mergeCell ref="S163:S164"/>
    <mergeCell ref="B165:E165"/>
    <mergeCell ref="B166:E166"/>
    <mergeCell ref="J163:J164"/>
    <mergeCell ref="K163:K164"/>
    <mergeCell ref="L163:L164"/>
    <mergeCell ref="M163:M164"/>
    <mergeCell ref="N163:N164"/>
    <mergeCell ref="O163:O164"/>
    <mergeCell ref="B161:E161"/>
    <mergeCell ref="B162:E162"/>
    <mergeCell ref="A163:A164"/>
    <mergeCell ref="B163:E164"/>
    <mergeCell ref="H163:H164"/>
    <mergeCell ref="I163:I164"/>
    <mergeCell ref="Q168:Q169"/>
    <mergeCell ref="R168:R169"/>
    <mergeCell ref="S168:S169"/>
    <mergeCell ref="B170:E170"/>
    <mergeCell ref="A175:D175"/>
    <mergeCell ref="A176:H176"/>
    <mergeCell ref="K168:K169"/>
    <mergeCell ref="L168:L169"/>
    <mergeCell ref="M168:M169"/>
    <mergeCell ref="N168:N169"/>
    <mergeCell ref="O168:O169"/>
    <mergeCell ref="P168:P169"/>
    <mergeCell ref="B167:E167"/>
    <mergeCell ref="A168:A169"/>
    <mergeCell ref="B168:E169"/>
    <mergeCell ref="H168:H169"/>
    <mergeCell ref="I168:I169"/>
    <mergeCell ref="J168:J169"/>
    <mergeCell ref="R178:R179"/>
    <mergeCell ref="S178:S179"/>
    <mergeCell ref="A180:S180"/>
    <mergeCell ref="A181:A182"/>
    <mergeCell ref="B181:E182"/>
    <mergeCell ref="H181:H182"/>
    <mergeCell ref="I181:I182"/>
    <mergeCell ref="J181:J182"/>
    <mergeCell ref="K181:K182"/>
    <mergeCell ref="L181:L182"/>
    <mergeCell ref="M177:O177"/>
    <mergeCell ref="P177:S177"/>
    <mergeCell ref="I178:I179"/>
    <mergeCell ref="J178:J179"/>
    <mergeCell ref="K178:K179"/>
    <mergeCell ref="M178:M179"/>
    <mergeCell ref="N178:N179"/>
    <mergeCell ref="O178:O179"/>
    <mergeCell ref="P178:P179"/>
    <mergeCell ref="Q178:Q179"/>
    <mergeCell ref="A177:A179"/>
    <mergeCell ref="B177:E179"/>
    <mergeCell ref="F177:G178"/>
    <mergeCell ref="H177:H179"/>
    <mergeCell ref="I177:K177"/>
    <mergeCell ref="L177:L179"/>
    <mergeCell ref="O183:O184"/>
    <mergeCell ref="P183:P184"/>
    <mergeCell ref="Q183:Q184"/>
    <mergeCell ref="R183:R184"/>
    <mergeCell ref="S183:S184"/>
    <mergeCell ref="B185:E185"/>
    <mergeCell ref="S181:S182"/>
    <mergeCell ref="A183:A184"/>
    <mergeCell ref="B183:E184"/>
    <mergeCell ref="H183:H184"/>
    <mergeCell ref="I183:I184"/>
    <mergeCell ref="J183:J184"/>
    <mergeCell ref="K183:K184"/>
    <mergeCell ref="L183:L184"/>
    <mergeCell ref="M183:M184"/>
    <mergeCell ref="N183:N184"/>
    <mergeCell ref="M181:M182"/>
    <mergeCell ref="N181:N182"/>
    <mergeCell ref="O181:O182"/>
    <mergeCell ref="P181:P182"/>
    <mergeCell ref="Q181:Q182"/>
    <mergeCell ref="R181:R182"/>
    <mergeCell ref="S197:S198"/>
    <mergeCell ref="H197:H198"/>
    <mergeCell ref="I197:I198"/>
    <mergeCell ref="J197:J198"/>
    <mergeCell ref="K197:K198"/>
    <mergeCell ref="L197:L198"/>
    <mergeCell ref="M197:M198"/>
    <mergeCell ref="B192:E192"/>
    <mergeCell ref="B193:E193"/>
    <mergeCell ref="B194:E194"/>
    <mergeCell ref="B195:E195"/>
    <mergeCell ref="B196:E196"/>
    <mergeCell ref="A197:A198"/>
    <mergeCell ref="B197:E198"/>
    <mergeCell ref="B186:E186"/>
    <mergeCell ref="B187:E187"/>
    <mergeCell ref="B188:E188"/>
    <mergeCell ref="B189:E189"/>
    <mergeCell ref="B190:E190"/>
    <mergeCell ref="B191:E191"/>
    <mergeCell ref="B206:E206"/>
    <mergeCell ref="A207:A208"/>
    <mergeCell ref="B207:E208"/>
    <mergeCell ref="H207:H208"/>
    <mergeCell ref="I207:I208"/>
    <mergeCell ref="J207:J208"/>
    <mergeCell ref="B199:E199"/>
    <mergeCell ref="B200:E200"/>
    <mergeCell ref="B201:E201"/>
    <mergeCell ref="B203:E203"/>
    <mergeCell ref="B204:E204"/>
    <mergeCell ref="B205:E205"/>
    <mergeCell ref="N197:N198"/>
    <mergeCell ref="O197:O198"/>
    <mergeCell ref="P197:P198"/>
    <mergeCell ref="Q197:Q198"/>
    <mergeCell ref="R197:R198"/>
    <mergeCell ref="A212:A213"/>
    <mergeCell ref="B212:E213"/>
    <mergeCell ref="H212:H213"/>
    <mergeCell ref="I212:I213"/>
    <mergeCell ref="J212:J213"/>
    <mergeCell ref="K212:K213"/>
    <mergeCell ref="Q207:Q208"/>
    <mergeCell ref="R207:R208"/>
    <mergeCell ref="S207:S208"/>
    <mergeCell ref="B209:E209"/>
    <mergeCell ref="B210:E210"/>
    <mergeCell ref="B211:E211"/>
    <mergeCell ref="K207:K208"/>
    <mergeCell ref="L207:L208"/>
    <mergeCell ref="M207:M208"/>
    <mergeCell ref="N207:N208"/>
    <mergeCell ref="O207:O208"/>
    <mergeCell ref="P207:P208"/>
    <mergeCell ref="R214:R215"/>
    <mergeCell ref="S214:S215"/>
    <mergeCell ref="B216:E216"/>
    <mergeCell ref="A220:D220"/>
    <mergeCell ref="A221:H221"/>
    <mergeCell ref="A222:A224"/>
    <mergeCell ref="B222:E224"/>
    <mergeCell ref="F222:G223"/>
    <mergeCell ref="H222:H224"/>
    <mergeCell ref="I222:K222"/>
    <mergeCell ref="L214:L215"/>
    <mergeCell ref="M214:M215"/>
    <mergeCell ref="N214:N215"/>
    <mergeCell ref="O214:O215"/>
    <mergeCell ref="P214:P215"/>
    <mergeCell ref="Q214:Q215"/>
    <mergeCell ref="R212:R213"/>
    <mergeCell ref="S212:S213"/>
    <mergeCell ref="A214:A215"/>
    <mergeCell ref="B214:E215"/>
    <mergeCell ref="F214:F215"/>
    <mergeCell ref="G214:G215"/>
    <mergeCell ref="H214:H215"/>
    <mergeCell ref="I214:I215"/>
    <mergeCell ref="J214:J215"/>
    <mergeCell ref="K214:K215"/>
    <mergeCell ref="L212:L213"/>
    <mergeCell ref="M212:M213"/>
    <mergeCell ref="N212:N213"/>
    <mergeCell ref="O212:O213"/>
    <mergeCell ref="P212:P213"/>
    <mergeCell ref="Q212:Q213"/>
    <mergeCell ref="Q223:Q224"/>
    <mergeCell ref="R223:R224"/>
    <mergeCell ref="S223:S224"/>
    <mergeCell ref="A225:S225"/>
    <mergeCell ref="A226:A227"/>
    <mergeCell ref="B226:E227"/>
    <mergeCell ref="H226:H227"/>
    <mergeCell ref="I226:I227"/>
    <mergeCell ref="J226:J227"/>
    <mergeCell ref="K226:K227"/>
    <mergeCell ref="L222:L224"/>
    <mergeCell ref="M222:O222"/>
    <mergeCell ref="P222:S222"/>
    <mergeCell ref="I223:I224"/>
    <mergeCell ref="J223:J224"/>
    <mergeCell ref="K223:K224"/>
    <mergeCell ref="M223:M224"/>
    <mergeCell ref="N223:N224"/>
    <mergeCell ref="O223:O224"/>
    <mergeCell ref="P223:P224"/>
    <mergeCell ref="S228:S229"/>
    <mergeCell ref="R226:R227"/>
    <mergeCell ref="S226:S227"/>
    <mergeCell ref="A228:A229"/>
    <mergeCell ref="B228:E229"/>
    <mergeCell ref="H228:H229"/>
    <mergeCell ref="I228:I229"/>
    <mergeCell ref="J228:J229"/>
    <mergeCell ref="K228:K229"/>
    <mergeCell ref="L228:L229"/>
    <mergeCell ref="M228:M229"/>
    <mergeCell ref="L226:L227"/>
    <mergeCell ref="M226:M227"/>
    <mergeCell ref="N226:N227"/>
    <mergeCell ref="O226:O227"/>
    <mergeCell ref="P226:P227"/>
    <mergeCell ref="Q226:Q227"/>
    <mergeCell ref="B236:E236"/>
    <mergeCell ref="B237:E237"/>
    <mergeCell ref="A238:A239"/>
    <mergeCell ref="B238:E239"/>
    <mergeCell ref="H238:H239"/>
    <mergeCell ref="I238:I239"/>
    <mergeCell ref="B230:E230"/>
    <mergeCell ref="B231:E231"/>
    <mergeCell ref="B232:E232"/>
    <mergeCell ref="B233:E233"/>
    <mergeCell ref="B234:E234"/>
    <mergeCell ref="B235:E235"/>
    <mergeCell ref="N228:N229"/>
    <mergeCell ref="O228:O229"/>
    <mergeCell ref="P228:P229"/>
    <mergeCell ref="Q228:Q229"/>
    <mergeCell ref="R228:R229"/>
    <mergeCell ref="R240:R241"/>
    <mergeCell ref="S240:S241"/>
    <mergeCell ref="B242:E242"/>
    <mergeCell ref="B243:E243"/>
    <mergeCell ref="B244:E244"/>
    <mergeCell ref="B245:E245"/>
    <mergeCell ref="L240:L241"/>
    <mergeCell ref="M240:M241"/>
    <mergeCell ref="N240:N241"/>
    <mergeCell ref="O240:O241"/>
    <mergeCell ref="P240:P241"/>
    <mergeCell ref="Q240:Q241"/>
    <mergeCell ref="P238:P239"/>
    <mergeCell ref="Q238:Q239"/>
    <mergeCell ref="R238:R239"/>
    <mergeCell ref="S238:S239"/>
    <mergeCell ref="A240:A241"/>
    <mergeCell ref="B240:E241"/>
    <mergeCell ref="H240:H241"/>
    <mergeCell ref="I240:I241"/>
    <mergeCell ref="J240:J241"/>
    <mergeCell ref="K240:K241"/>
    <mergeCell ref="J238:J239"/>
    <mergeCell ref="K238:K239"/>
    <mergeCell ref="L238:L239"/>
    <mergeCell ref="M238:M239"/>
    <mergeCell ref="N238:N239"/>
    <mergeCell ref="O238:O239"/>
    <mergeCell ref="R246:R247"/>
    <mergeCell ref="S246:S247"/>
    <mergeCell ref="B248:E248"/>
    <mergeCell ref="B249:E249"/>
    <mergeCell ref="B250:E250"/>
    <mergeCell ref="A251:A252"/>
    <mergeCell ref="B251:E252"/>
    <mergeCell ref="H251:H252"/>
    <mergeCell ref="I251:I252"/>
    <mergeCell ref="J251:J252"/>
    <mergeCell ref="L246:L247"/>
    <mergeCell ref="M246:M247"/>
    <mergeCell ref="N246:N247"/>
    <mergeCell ref="O246:O247"/>
    <mergeCell ref="P246:P247"/>
    <mergeCell ref="Q246:Q247"/>
    <mergeCell ref="A246:A247"/>
    <mergeCell ref="B246:E247"/>
    <mergeCell ref="H246:H247"/>
    <mergeCell ref="I246:I247"/>
    <mergeCell ref="J246:J247"/>
    <mergeCell ref="K246:K247"/>
    <mergeCell ref="M260:O260"/>
    <mergeCell ref="P260:S260"/>
    <mergeCell ref="I261:I262"/>
    <mergeCell ref="J261:J262"/>
    <mergeCell ref="K261:K262"/>
    <mergeCell ref="M261:M262"/>
    <mergeCell ref="N261:N262"/>
    <mergeCell ref="O261:O262"/>
    <mergeCell ref="P261:P262"/>
    <mergeCell ref="Q261:Q262"/>
    <mergeCell ref="A260:A262"/>
    <mergeCell ref="B260:E262"/>
    <mergeCell ref="F260:G261"/>
    <mergeCell ref="H260:H262"/>
    <mergeCell ref="I260:K260"/>
    <mergeCell ref="L260:L262"/>
    <mergeCell ref="Q251:Q252"/>
    <mergeCell ref="R251:R252"/>
    <mergeCell ref="S251:S252"/>
    <mergeCell ref="B253:E253"/>
    <mergeCell ref="A258:D258"/>
    <mergeCell ref="A259:H259"/>
    <mergeCell ref="K251:K252"/>
    <mergeCell ref="L251:L252"/>
    <mergeCell ref="M251:M252"/>
    <mergeCell ref="N251:N252"/>
    <mergeCell ref="O251:O252"/>
    <mergeCell ref="P251:P252"/>
    <mergeCell ref="S264:S265"/>
    <mergeCell ref="B266:E266"/>
    <mergeCell ref="B267:E267"/>
    <mergeCell ref="B268:E268"/>
    <mergeCell ref="B269:E269"/>
    <mergeCell ref="B270:E270"/>
    <mergeCell ref="M264:M265"/>
    <mergeCell ref="N264:N265"/>
    <mergeCell ref="O264:O265"/>
    <mergeCell ref="P264:P265"/>
    <mergeCell ref="Q264:Q265"/>
    <mergeCell ref="R264:R265"/>
    <mergeCell ref="R261:R262"/>
    <mergeCell ref="S261:S262"/>
    <mergeCell ref="A263:S263"/>
    <mergeCell ref="A264:A265"/>
    <mergeCell ref="B264:E265"/>
    <mergeCell ref="H264:H265"/>
    <mergeCell ref="I264:I265"/>
    <mergeCell ref="J264:J265"/>
    <mergeCell ref="K264:K265"/>
    <mergeCell ref="L264:L265"/>
    <mergeCell ref="P273:P274"/>
    <mergeCell ref="Q273:Q274"/>
    <mergeCell ref="R273:R274"/>
    <mergeCell ref="S273:S274"/>
    <mergeCell ref="B275:E275"/>
    <mergeCell ref="B276:E276"/>
    <mergeCell ref="J273:J274"/>
    <mergeCell ref="K273:K274"/>
    <mergeCell ref="L273:L274"/>
    <mergeCell ref="M273:M274"/>
    <mergeCell ref="N273:N274"/>
    <mergeCell ref="O273:O274"/>
    <mergeCell ref="B271:E271"/>
    <mergeCell ref="B272:E272"/>
    <mergeCell ref="A273:A274"/>
    <mergeCell ref="B273:E274"/>
    <mergeCell ref="H273:H274"/>
    <mergeCell ref="I273:I274"/>
    <mergeCell ref="N281:N282"/>
    <mergeCell ref="O281:O282"/>
    <mergeCell ref="P281:P282"/>
    <mergeCell ref="Q281:Q282"/>
    <mergeCell ref="R281:R282"/>
    <mergeCell ref="S281:S282"/>
    <mergeCell ref="H281:H282"/>
    <mergeCell ref="I281:I282"/>
    <mergeCell ref="J281:J282"/>
    <mergeCell ref="K281:K282"/>
    <mergeCell ref="L281:L282"/>
    <mergeCell ref="M281:M282"/>
    <mergeCell ref="B277:E277"/>
    <mergeCell ref="B278:E278"/>
    <mergeCell ref="B279:E279"/>
    <mergeCell ref="B280:E280"/>
    <mergeCell ref="A281:A282"/>
    <mergeCell ref="B281:E282"/>
    <mergeCell ref="N287:N288"/>
    <mergeCell ref="O287:O288"/>
    <mergeCell ref="P287:P288"/>
    <mergeCell ref="Q287:Q288"/>
    <mergeCell ref="R287:R288"/>
    <mergeCell ref="S287:S288"/>
    <mergeCell ref="H287:H288"/>
    <mergeCell ref="I287:I288"/>
    <mergeCell ref="J287:J288"/>
    <mergeCell ref="K287:K288"/>
    <mergeCell ref="L287:L288"/>
    <mergeCell ref="M287:M288"/>
    <mergeCell ref="B283:E283"/>
    <mergeCell ref="B284:E284"/>
    <mergeCell ref="B285:E285"/>
    <mergeCell ref="B286:E286"/>
    <mergeCell ref="A287:A288"/>
    <mergeCell ref="B287:E288"/>
    <mergeCell ref="A295:H295"/>
    <mergeCell ref="A296:A298"/>
    <mergeCell ref="B296:E298"/>
    <mergeCell ref="F296:G297"/>
    <mergeCell ref="H296:H298"/>
    <mergeCell ref="I296:K296"/>
    <mergeCell ref="P289:P290"/>
    <mergeCell ref="Q289:Q290"/>
    <mergeCell ref="R289:R290"/>
    <mergeCell ref="S289:S290"/>
    <mergeCell ref="B291:E291"/>
    <mergeCell ref="A294:D294"/>
    <mergeCell ref="J289:J290"/>
    <mergeCell ref="K289:K290"/>
    <mergeCell ref="L289:L290"/>
    <mergeCell ref="M289:M290"/>
    <mergeCell ref="N289:N290"/>
    <mergeCell ref="O289:O290"/>
    <mergeCell ref="A289:A290"/>
    <mergeCell ref="B289:E290"/>
    <mergeCell ref="F289:F290"/>
    <mergeCell ref="G289:G290"/>
    <mergeCell ref="H289:H290"/>
    <mergeCell ref="I289:I290"/>
    <mergeCell ref="Q297:Q298"/>
    <mergeCell ref="R297:R298"/>
    <mergeCell ref="S297:S298"/>
    <mergeCell ref="A299:S299"/>
    <mergeCell ref="A300:A301"/>
    <mergeCell ref="B300:E301"/>
    <mergeCell ref="H300:H301"/>
    <mergeCell ref="I300:I301"/>
    <mergeCell ref="J300:J301"/>
    <mergeCell ref="K300:K301"/>
    <mergeCell ref="L296:L298"/>
    <mergeCell ref="M296:O296"/>
    <mergeCell ref="P296:S296"/>
    <mergeCell ref="I297:I298"/>
    <mergeCell ref="J297:J298"/>
    <mergeCell ref="K297:K298"/>
    <mergeCell ref="M297:M298"/>
    <mergeCell ref="N297:N298"/>
    <mergeCell ref="O297:O298"/>
    <mergeCell ref="P297:P298"/>
    <mergeCell ref="S302:S303"/>
    <mergeCell ref="R300:R301"/>
    <mergeCell ref="S300:S301"/>
    <mergeCell ref="A302:A303"/>
    <mergeCell ref="B302:E303"/>
    <mergeCell ref="H302:H303"/>
    <mergeCell ref="I302:I303"/>
    <mergeCell ref="J302:J303"/>
    <mergeCell ref="K302:K303"/>
    <mergeCell ref="L302:L303"/>
    <mergeCell ref="M302:M303"/>
    <mergeCell ref="L300:L301"/>
    <mergeCell ref="M300:M301"/>
    <mergeCell ref="N300:N301"/>
    <mergeCell ref="O300:O301"/>
    <mergeCell ref="P300:P301"/>
    <mergeCell ref="Q300:Q301"/>
    <mergeCell ref="B310:E310"/>
    <mergeCell ref="A311:A312"/>
    <mergeCell ref="B311:E312"/>
    <mergeCell ref="H311:H312"/>
    <mergeCell ref="I311:I312"/>
    <mergeCell ref="J311:J312"/>
    <mergeCell ref="B304:E304"/>
    <mergeCell ref="B305:E305"/>
    <mergeCell ref="B306:E306"/>
    <mergeCell ref="B307:E307"/>
    <mergeCell ref="B308:E308"/>
    <mergeCell ref="B309:E309"/>
    <mergeCell ref="N302:N303"/>
    <mergeCell ref="O302:O303"/>
    <mergeCell ref="P302:P303"/>
    <mergeCell ref="Q302:Q303"/>
    <mergeCell ref="R302:R303"/>
    <mergeCell ref="A319:A320"/>
    <mergeCell ref="B319:E320"/>
    <mergeCell ref="H319:H320"/>
    <mergeCell ref="I319:I320"/>
    <mergeCell ref="J319:J320"/>
    <mergeCell ref="M313:M314"/>
    <mergeCell ref="N313:N314"/>
    <mergeCell ref="O313:O314"/>
    <mergeCell ref="P313:P314"/>
    <mergeCell ref="Q313:Q314"/>
    <mergeCell ref="R313:R314"/>
    <mergeCell ref="Q311:Q312"/>
    <mergeCell ref="R311:R312"/>
    <mergeCell ref="S311:S312"/>
    <mergeCell ref="A313:A314"/>
    <mergeCell ref="B313:E314"/>
    <mergeCell ref="H313:H314"/>
    <mergeCell ref="I313:I314"/>
    <mergeCell ref="J313:J314"/>
    <mergeCell ref="K313:K314"/>
    <mergeCell ref="L313:L314"/>
    <mergeCell ref="K311:K312"/>
    <mergeCell ref="L311:L312"/>
    <mergeCell ref="M311:M312"/>
    <mergeCell ref="N311:N312"/>
    <mergeCell ref="O311:O312"/>
    <mergeCell ref="P311:P312"/>
    <mergeCell ref="Q319:Q320"/>
    <mergeCell ref="R319:R320"/>
    <mergeCell ref="S319:S320"/>
    <mergeCell ref="B321:E321"/>
    <mergeCell ref="B322:E322"/>
    <mergeCell ref="B323:E323"/>
    <mergeCell ref="K319:K320"/>
    <mergeCell ref="L319:L320"/>
    <mergeCell ref="M319:M320"/>
    <mergeCell ref="N319:N320"/>
    <mergeCell ref="O319:O320"/>
    <mergeCell ref="P319:P320"/>
    <mergeCell ref="S313:S314"/>
    <mergeCell ref="B315:E315"/>
    <mergeCell ref="B316:E316"/>
    <mergeCell ref="B317:E317"/>
    <mergeCell ref="B318:E318"/>
    <mergeCell ref="R324:R325"/>
    <mergeCell ref="S324:S325"/>
    <mergeCell ref="B326:E326"/>
    <mergeCell ref="A330:D330"/>
    <mergeCell ref="A331:H331"/>
    <mergeCell ref="A332:A334"/>
    <mergeCell ref="B332:E334"/>
    <mergeCell ref="F332:G333"/>
    <mergeCell ref="H332:H334"/>
    <mergeCell ref="I332:K332"/>
    <mergeCell ref="L324:L325"/>
    <mergeCell ref="M324:M325"/>
    <mergeCell ref="N324:N325"/>
    <mergeCell ref="O324:O325"/>
    <mergeCell ref="P324:P325"/>
    <mergeCell ref="Q324:Q325"/>
    <mergeCell ref="A324:A325"/>
    <mergeCell ref="B324:E325"/>
    <mergeCell ref="H324:H325"/>
    <mergeCell ref="I324:I325"/>
    <mergeCell ref="J324:J325"/>
    <mergeCell ref="K324:K325"/>
    <mergeCell ref="Q333:Q334"/>
    <mergeCell ref="R333:R334"/>
    <mergeCell ref="S333:S334"/>
    <mergeCell ref="A335:S335"/>
    <mergeCell ref="A336:A337"/>
    <mergeCell ref="B336:E337"/>
    <mergeCell ref="H336:H337"/>
    <mergeCell ref="I336:I337"/>
    <mergeCell ref="J336:J337"/>
    <mergeCell ref="K336:K337"/>
    <mergeCell ref="L332:L334"/>
    <mergeCell ref="M332:O332"/>
    <mergeCell ref="P332:S332"/>
    <mergeCell ref="I333:I334"/>
    <mergeCell ref="J333:J334"/>
    <mergeCell ref="K333:K334"/>
    <mergeCell ref="M333:M334"/>
    <mergeCell ref="N333:N334"/>
    <mergeCell ref="O333:O334"/>
    <mergeCell ref="P333:P334"/>
    <mergeCell ref="S338:S339"/>
    <mergeCell ref="R336:R337"/>
    <mergeCell ref="S336:S337"/>
    <mergeCell ref="A338:A339"/>
    <mergeCell ref="B338:E339"/>
    <mergeCell ref="H338:H339"/>
    <mergeCell ref="I338:I339"/>
    <mergeCell ref="J338:J339"/>
    <mergeCell ref="K338:K339"/>
    <mergeCell ref="L338:L339"/>
    <mergeCell ref="M338:M339"/>
    <mergeCell ref="L336:L337"/>
    <mergeCell ref="M336:M337"/>
    <mergeCell ref="N336:N337"/>
    <mergeCell ref="O336:O337"/>
    <mergeCell ref="P336:P337"/>
    <mergeCell ref="Q336:Q337"/>
    <mergeCell ref="B346:E346"/>
    <mergeCell ref="A347:A348"/>
    <mergeCell ref="B347:E348"/>
    <mergeCell ref="H347:H348"/>
    <mergeCell ref="I347:I348"/>
    <mergeCell ref="J347:J348"/>
    <mergeCell ref="B340:E340"/>
    <mergeCell ref="B341:E341"/>
    <mergeCell ref="B342:E342"/>
    <mergeCell ref="B343:E343"/>
    <mergeCell ref="B344:E344"/>
    <mergeCell ref="B345:E345"/>
    <mergeCell ref="N338:N339"/>
    <mergeCell ref="O338:O339"/>
    <mergeCell ref="P338:P339"/>
    <mergeCell ref="Q338:Q339"/>
    <mergeCell ref="R338:R339"/>
    <mergeCell ref="B352:E352"/>
    <mergeCell ref="A353:A354"/>
    <mergeCell ref="B353:E354"/>
    <mergeCell ref="H353:H354"/>
    <mergeCell ref="I353:I354"/>
    <mergeCell ref="J353:J354"/>
    <mergeCell ref="Q347:Q348"/>
    <mergeCell ref="R347:R348"/>
    <mergeCell ref="S347:S348"/>
    <mergeCell ref="B349:E349"/>
    <mergeCell ref="B350:E350"/>
    <mergeCell ref="B351:E351"/>
    <mergeCell ref="K347:K348"/>
    <mergeCell ref="L347:L348"/>
    <mergeCell ref="M347:M348"/>
    <mergeCell ref="N347:N348"/>
    <mergeCell ref="O347:O348"/>
    <mergeCell ref="P347:P348"/>
    <mergeCell ref="B358:E358"/>
    <mergeCell ref="B359:E359"/>
    <mergeCell ref="B360:E360"/>
    <mergeCell ref="A361:A362"/>
    <mergeCell ref="B361:E362"/>
    <mergeCell ref="H361:H362"/>
    <mergeCell ref="Q353:Q354"/>
    <mergeCell ref="R353:R354"/>
    <mergeCell ref="S353:S354"/>
    <mergeCell ref="B355:E355"/>
    <mergeCell ref="B356:E356"/>
    <mergeCell ref="B357:E357"/>
    <mergeCell ref="K353:K354"/>
    <mergeCell ref="L353:L354"/>
    <mergeCell ref="M353:M354"/>
    <mergeCell ref="N353:N354"/>
    <mergeCell ref="O353:O354"/>
    <mergeCell ref="P353:P354"/>
    <mergeCell ref="B364:E364"/>
    <mergeCell ref="B365:E365"/>
    <mergeCell ref="A366:A367"/>
    <mergeCell ref="B366:E367"/>
    <mergeCell ref="H366:H367"/>
    <mergeCell ref="I366:I367"/>
    <mergeCell ref="O361:O362"/>
    <mergeCell ref="P361:P362"/>
    <mergeCell ref="Q361:Q362"/>
    <mergeCell ref="R361:R362"/>
    <mergeCell ref="S361:S362"/>
    <mergeCell ref="B363:E363"/>
    <mergeCell ref="I361:I362"/>
    <mergeCell ref="J361:J362"/>
    <mergeCell ref="K361:K362"/>
    <mergeCell ref="L361:L362"/>
    <mergeCell ref="M361:M362"/>
    <mergeCell ref="N361:N362"/>
    <mergeCell ref="A374:H374"/>
    <mergeCell ref="A375:A377"/>
    <mergeCell ref="B375:E377"/>
    <mergeCell ref="F375:G376"/>
    <mergeCell ref="H375:H377"/>
    <mergeCell ref="I375:K375"/>
    <mergeCell ref="P366:P367"/>
    <mergeCell ref="Q366:Q367"/>
    <mergeCell ref="R366:R367"/>
    <mergeCell ref="S366:S367"/>
    <mergeCell ref="B368:E368"/>
    <mergeCell ref="A373:D373"/>
    <mergeCell ref="J366:J367"/>
    <mergeCell ref="K366:K367"/>
    <mergeCell ref="L366:L367"/>
    <mergeCell ref="M366:M367"/>
    <mergeCell ref="N366:N367"/>
    <mergeCell ref="O366:O367"/>
    <mergeCell ref="Q376:Q377"/>
    <mergeCell ref="R376:R377"/>
    <mergeCell ref="S376:S377"/>
    <mergeCell ref="A378:S378"/>
    <mergeCell ref="A379:A380"/>
    <mergeCell ref="B379:E380"/>
    <mergeCell ref="H379:H380"/>
    <mergeCell ref="I379:I380"/>
    <mergeCell ref="J379:J380"/>
    <mergeCell ref="K379:K380"/>
    <mergeCell ref="L375:L377"/>
    <mergeCell ref="M375:O375"/>
    <mergeCell ref="P375:S375"/>
    <mergeCell ref="I376:I377"/>
    <mergeCell ref="J376:J377"/>
    <mergeCell ref="K376:K377"/>
    <mergeCell ref="M376:M377"/>
    <mergeCell ref="N376:N377"/>
    <mergeCell ref="O376:O377"/>
    <mergeCell ref="P376:P377"/>
    <mergeCell ref="S381:S382"/>
    <mergeCell ref="R379:R380"/>
    <mergeCell ref="S379:S380"/>
    <mergeCell ref="A381:A382"/>
    <mergeCell ref="B381:E382"/>
    <mergeCell ref="H381:H382"/>
    <mergeCell ref="I381:I382"/>
    <mergeCell ref="J381:J382"/>
    <mergeCell ref="K381:K382"/>
    <mergeCell ref="L381:L382"/>
    <mergeCell ref="M381:M382"/>
    <mergeCell ref="L379:L380"/>
    <mergeCell ref="M379:M380"/>
    <mergeCell ref="N379:N380"/>
    <mergeCell ref="O379:O380"/>
    <mergeCell ref="P379:P380"/>
    <mergeCell ref="Q379:Q380"/>
    <mergeCell ref="B389:E389"/>
    <mergeCell ref="A390:A391"/>
    <mergeCell ref="B390:E391"/>
    <mergeCell ref="H390:H391"/>
    <mergeCell ref="I390:I391"/>
    <mergeCell ref="J390:J391"/>
    <mergeCell ref="B383:E383"/>
    <mergeCell ref="B384:E384"/>
    <mergeCell ref="B385:E385"/>
    <mergeCell ref="B386:E386"/>
    <mergeCell ref="B387:E387"/>
    <mergeCell ref="B388:E388"/>
    <mergeCell ref="N381:N382"/>
    <mergeCell ref="O381:O382"/>
    <mergeCell ref="P381:P382"/>
    <mergeCell ref="Q381:Q382"/>
    <mergeCell ref="R381:R382"/>
    <mergeCell ref="L397:L398"/>
    <mergeCell ref="M397:M398"/>
    <mergeCell ref="B395:E395"/>
    <mergeCell ref="B396:E396"/>
    <mergeCell ref="A397:A398"/>
    <mergeCell ref="B397:E398"/>
    <mergeCell ref="F397:F398"/>
    <mergeCell ref="G397:G398"/>
    <mergeCell ref="Q390:Q391"/>
    <mergeCell ref="R390:R391"/>
    <mergeCell ref="S390:S391"/>
    <mergeCell ref="B392:E392"/>
    <mergeCell ref="B393:E393"/>
    <mergeCell ref="B394:E394"/>
    <mergeCell ref="K390:K391"/>
    <mergeCell ref="L390:L391"/>
    <mergeCell ref="M390:M391"/>
    <mergeCell ref="N390:N391"/>
    <mergeCell ref="O390:O391"/>
    <mergeCell ref="P390:P391"/>
    <mergeCell ref="B403:E403"/>
    <mergeCell ref="B404:E404"/>
    <mergeCell ref="B405:E405"/>
    <mergeCell ref="B202:E202"/>
    <mergeCell ref="P399:P400"/>
    <mergeCell ref="Q399:Q400"/>
    <mergeCell ref="R399:R400"/>
    <mergeCell ref="S399:S400"/>
    <mergeCell ref="B401:E401"/>
    <mergeCell ref="B402:E402"/>
    <mergeCell ref="J399:J400"/>
    <mergeCell ref="K399:K400"/>
    <mergeCell ref="L399:L400"/>
    <mergeCell ref="M399:M400"/>
    <mergeCell ref="N399:N400"/>
    <mergeCell ref="O399:O400"/>
    <mergeCell ref="A399:A400"/>
    <mergeCell ref="B399:E400"/>
    <mergeCell ref="F399:F400"/>
    <mergeCell ref="G399:G400"/>
    <mergeCell ref="H399:H400"/>
    <mergeCell ref="I399:I400"/>
    <mergeCell ref="N397:N398"/>
    <mergeCell ref="O397:O398"/>
    <mergeCell ref="P397:P398"/>
    <mergeCell ref="Q397:Q398"/>
    <mergeCell ref="R397:R398"/>
    <mergeCell ref="S397:S398"/>
    <mergeCell ref="H397:H398"/>
    <mergeCell ref="I397:I398"/>
    <mergeCell ref="J397:J398"/>
    <mergeCell ref="K397:K39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edu_usr</dc:creator>
  <cp:lastModifiedBy>Николай</cp:lastModifiedBy>
  <dcterms:created xsi:type="dcterms:W3CDTF">2023-03-28T01:15:45Z</dcterms:created>
  <dcterms:modified xsi:type="dcterms:W3CDTF">2025-01-13T05:33:15Z</dcterms:modified>
</cp:coreProperties>
</file>